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0\"/>
    </mc:Choice>
  </mc:AlternateContent>
  <xr:revisionPtr revIDLastSave="0" documentId="13_ncr:1_{21E19884-0B6F-4BC6-8B3D-A6438A5D9E2F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MORB GRUPO HOSP GOYENECHE 2020" sheetId="21" r:id="rId1"/>
    <sheet name="MOR CATEGORIA H. GOYENECHE 2020" sheetId="20" r:id="rId2"/>
    <sheet name="MORB SUB CATEG H. GOYEN 2020" sheetId="22" r:id="rId3"/>
    <sheet name="30 1RAS CAUSAS MORB H. GOY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8" i="14" l="1"/>
  <c r="E186" i="14"/>
  <c r="E185" i="14"/>
  <c r="E182" i="14"/>
  <c r="E183" i="14"/>
  <c r="E181" i="14"/>
  <c r="E179" i="14"/>
  <c r="E176" i="14"/>
  <c r="E177" i="14"/>
  <c r="E175" i="14"/>
  <c r="E170" i="14"/>
  <c r="E171" i="14"/>
  <c r="E172" i="14"/>
  <c r="E173" i="14"/>
  <c r="E169" i="14"/>
  <c r="E167" i="14"/>
  <c r="E166" i="14"/>
  <c r="E164" i="14"/>
  <c r="E163" i="14"/>
  <c r="E161" i="14"/>
  <c r="E158" i="14"/>
  <c r="E159" i="14"/>
  <c r="E157" i="14"/>
  <c r="E155" i="14"/>
  <c r="E152" i="14"/>
  <c r="E153" i="14"/>
  <c r="E151" i="14"/>
  <c r="E142" i="14"/>
  <c r="E143" i="14"/>
  <c r="E144" i="14"/>
  <c r="E145" i="14"/>
  <c r="E146" i="14"/>
  <c r="E147" i="14"/>
  <c r="E148" i="14"/>
  <c r="E149" i="14"/>
  <c r="E14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21" i="14"/>
  <c r="E119" i="14"/>
  <c r="E11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58" i="14"/>
  <c r="E56" i="14"/>
  <c r="E54" i="14"/>
  <c r="E53" i="14"/>
  <c r="E51" i="14"/>
  <c r="E49" i="14"/>
  <c r="E47" i="14"/>
  <c r="E45" i="14"/>
  <c r="E43" i="14"/>
  <c r="E42" i="14"/>
  <c r="E38" i="14"/>
  <c r="E39" i="14"/>
  <c r="E40" i="14"/>
  <c r="E37" i="14"/>
  <c r="E35" i="14"/>
  <c r="E33" i="14"/>
  <c r="E29" i="14"/>
  <c r="E30" i="14"/>
  <c r="E31" i="14"/>
  <c r="E28" i="14"/>
  <c r="E23" i="14"/>
  <c r="E24" i="14"/>
  <c r="E25" i="14"/>
  <c r="E26" i="14"/>
  <c r="E22" i="14"/>
  <c r="E18" i="14"/>
  <c r="E19" i="14"/>
  <c r="E20" i="14"/>
  <c r="E17" i="14"/>
  <c r="E9" i="14"/>
  <c r="E10" i="14"/>
  <c r="E11" i="14"/>
  <c r="E12" i="14"/>
  <c r="E13" i="14"/>
  <c r="E14" i="14"/>
  <c r="E15" i="14"/>
  <c r="E8" i="14"/>
  <c r="M8" i="22" l="1"/>
  <c r="L8" i="22"/>
  <c r="K8" i="22"/>
  <c r="J8" i="22"/>
  <c r="I8" i="22"/>
  <c r="H8" i="22"/>
  <c r="G8" i="22"/>
  <c r="F8" i="22"/>
  <c r="E8" i="22"/>
  <c r="D8" i="22"/>
  <c r="M8" i="21"/>
  <c r="L8" i="21"/>
  <c r="K8" i="21"/>
  <c r="J8" i="21"/>
  <c r="I8" i="21"/>
  <c r="H8" i="21"/>
  <c r="G8" i="21"/>
  <c r="F8" i="21"/>
  <c r="E8" i="21"/>
  <c r="D8" i="21"/>
  <c r="M8" i="20"/>
  <c r="L8" i="20"/>
  <c r="K8" i="20"/>
  <c r="J8" i="20"/>
  <c r="I8" i="20"/>
  <c r="H8" i="20"/>
  <c r="G8" i="20"/>
  <c r="F8" i="20"/>
  <c r="E8" i="20"/>
  <c r="D8" i="20"/>
  <c r="C8" i="20" l="1"/>
  <c r="C8" i="22"/>
  <c r="C8" i="21"/>
  <c r="H6" i="14"/>
  <c r="I9" i="14" l="1"/>
  <c r="D6" i="14"/>
  <c r="I7" i="14"/>
  <c r="I8" i="14"/>
  <c r="I10" i="14"/>
  <c r="I11" i="14"/>
  <c r="E16" i="14" l="1"/>
  <c r="E46" i="14"/>
  <c r="E140" i="14"/>
  <c r="E174" i="14"/>
  <c r="E184" i="14"/>
  <c r="E55" i="14"/>
  <c r="E57" i="14"/>
  <c r="E117" i="14"/>
  <c r="E21" i="14"/>
  <c r="E48" i="14"/>
  <c r="E150" i="14"/>
  <c r="E178" i="14"/>
  <c r="E156" i="14"/>
  <c r="E187" i="14"/>
  <c r="E162" i="14"/>
  <c r="E44" i="14"/>
  <c r="E27" i="14"/>
  <c r="E50" i="14"/>
  <c r="E154" i="14"/>
  <c r="E180" i="14"/>
  <c r="E52" i="14"/>
  <c r="E160" i="14"/>
  <c r="E189" i="14"/>
  <c r="E165" i="14"/>
  <c r="E168" i="14"/>
  <c r="E32" i="14"/>
  <c r="E36" i="14"/>
  <c r="E41" i="14"/>
  <c r="E120" i="14"/>
  <c r="E34" i="14"/>
  <c r="E7" i="14"/>
  <c r="I6" i="14"/>
  <c r="E6" i="14" l="1"/>
</calcChain>
</file>

<file path=xl/sharedStrings.xml><?xml version="1.0" encoding="utf-8"?>
<sst xmlns="http://schemas.openxmlformats.org/spreadsheetml/2006/main" count="4273" uniqueCount="3815">
  <si>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</si>
  <si>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</si>
  <si>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</si>
  <si>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</si>
  <si>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</si>
  <si>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</si>
  <si>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</si>
  <si>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</si>
  <si>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</si>
  <si>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</si>
  <si>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</si>
  <si>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</si>
  <si>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</si>
  <si>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</si>
  <si>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</si>
  <si>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</si>
  <si>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</si>
  <si>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</si>
  <si>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</si>
  <si>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</si>
  <si>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</si>
  <si>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</si>
  <si>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</si>
  <si>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</si>
  <si>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</si>
  <si>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</si>
  <si>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</si>
  <si>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</si>
  <si>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</si>
  <si>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</si>
  <si>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</si>
  <si>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</si>
  <si>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</si>
  <si>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</si>
  <si>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</si>
  <si>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</si>
  <si>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</si>
  <si>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</si>
  <si>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</si>
  <si>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</si>
  <si>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</si>
  <si>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</si>
  <si>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</si>
  <si>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</si>
  <si>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</si>
  <si>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</si>
  <si>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</si>
  <si>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</si>
  <si>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</si>
  <si>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</si>
  <si>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</si>
  <si>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</si>
  <si>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</si>
  <si>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</si>
  <si>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</si>
  <si>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</si>
  <si>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</si>
  <si>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</si>
  <si>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</si>
  <si>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</si>
  <si>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</si>
  <si>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K63</t>
  </si>
  <si>
    <t>OTRAS ENFERMEDADES DE LOS INTESTINOS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</si>
  <si>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</si>
  <si>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</si>
  <si>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</si>
  <si>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</si>
  <si>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</si>
  <si>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</si>
  <si>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</si>
  <si>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</si>
  <si>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</si>
  <si>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</si>
  <si>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</si>
  <si>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</si>
  <si>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</si>
  <si>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</si>
  <si>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</si>
  <si>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</si>
  <si>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</si>
  <si>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</si>
  <si>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</si>
  <si>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</si>
  <si>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</si>
  <si>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</si>
  <si>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</si>
  <si>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</si>
  <si>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</si>
  <si>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</si>
  <si>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</si>
  <si>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</si>
  <si>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</si>
  <si>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</si>
  <si>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</si>
  <si>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</si>
  <si>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</si>
  <si>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</si>
  <si>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</si>
  <si>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</si>
  <si>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</si>
  <si>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</si>
  <si>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</si>
  <si>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</si>
  <si>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</si>
  <si>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</si>
  <si>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</si>
  <si>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</si>
  <si>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</si>
  <si>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</si>
  <si>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</si>
  <si>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</si>
  <si>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</si>
  <si>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</si>
  <si>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</si>
  <si>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</si>
  <si>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</si>
  <si>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</si>
  <si>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</si>
  <si>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</si>
  <si>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</si>
  <si>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</si>
  <si>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</si>
  <si>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</si>
  <si>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</si>
  <si>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</si>
  <si>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</si>
  <si>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</si>
  <si>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</si>
  <si>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</si>
  <si>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</si>
  <si>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</si>
  <si>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</si>
  <si>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</si>
  <si>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</si>
  <si>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</si>
  <si>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</si>
  <si>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</si>
  <si>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</si>
  <si>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</si>
  <si>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</si>
  <si>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</si>
  <si>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</si>
  <si>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</si>
  <si>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Morbilidad de Hospitalización según Grupo por Sexo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</si>
  <si>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</si>
  <si>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</si>
  <si>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</si>
  <si>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</si>
  <si>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</si>
  <si>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</si>
  <si>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</si>
  <si>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</si>
  <si>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</si>
  <si>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</si>
  <si>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</si>
  <si>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</si>
  <si>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</si>
  <si>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</si>
  <si>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</si>
  <si>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</si>
  <si>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</si>
  <si>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</si>
  <si>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</si>
  <si>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</si>
  <si>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</si>
  <si>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</si>
  <si>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</si>
  <si>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</si>
  <si>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</si>
  <si>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</si>
  <si>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</si>
  <si>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</si>
  <si>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</si>
  <si>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</si>
  <si>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</si>
  <si>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</si>
  <si>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</si>
  <si>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</si>
  <si>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</si>
  <si>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</si>
  <si>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</si>
  <si>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</si>
  <si>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</si>
  <si>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</si>
  <si>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</si>
  <si>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</si>
  <si>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</si>
  <si>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</si>
  <si>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</si>
  <si>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</si>
  <si>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</si>
  <si>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</si>
  <si>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</si>
  <si>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</si>
  <si>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</si>
  <si>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</si>
  <si>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</si>
  <si>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</si>
  <si>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</si>
  <si>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</si>
  <si>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</si>
  <si>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</si>
  <si>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</si>
  <si>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</si>
  <si>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</si>
  <si>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</si>
  <si>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</si>
  <si>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</si>
  <si>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</si>
  <si>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</si>
  <si>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</si>
  <si>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</si>
  <si>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</si>
  <si>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</si>
  <si>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</si>
  <si>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</si>
  <si>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</si>
  <si>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</si>
  <si>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</si>
  <si>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</si>
  <si>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</si>
  <si>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</si>
  <si>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</si>
  <si>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</si>
  <si>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</si>
  <si>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</si>
  <si>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</si>
  <si>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</si>
  <si>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</si>
  <si>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</si>
  <si>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</si>
  <si>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</si>
  <si>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</si>
  <si>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</si>
  <si>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</si>
  <si>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</si>
  <si>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</si>
  <si>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</si>
  <si>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</si>
  <si>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</si>
  <si>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</si>
  <si>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</si>
  <si>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</si>
  <si>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</si>
  <si>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</si>
  <si>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K746</t>
  </si>
  <si>
    <t>OTRAS CIRROSIS DEL HIGADO Y LAS NO ESPECIFICADAS</t>
  </si>
  <si>
    <t>K800</t>
  </si>
  <si>
    <t>CALCULO DE LA VESICULA BILIAR CON COLECISTITIS AGUDA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</si>
  <si>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</si>
  <si>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</si>
  <si>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</si>
  <si>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</si>
  <si>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</si>
  <si>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</si>
  <si>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</si>
  <si>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</si>
  <si>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</si>
  <si>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</si>
  <si>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</si>
  <si>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</si>
  <si>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</si>
  <si>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</si>
  <si>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</si>
  <si>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</si>
  <si>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</si>
  <si>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</si>
  <si>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</si>
  <si>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N819</t>
  </si>
  <si>
    <t>PROLAPSO GENITAL FEMENINO, NO ESPECIFICADO</t>
  </si>
  <si>
    <t>N939</t>
  </si>
  <si>
    <t>HEMORRAGIA VAGINAL Y UTERINA ANORMAL, NO ESPECIFICADA</t>
  </si>
  <si>
    <t>O009</t>
  </si>
  <si>
    <t>EMBARAZO ECTOPICO, NO ESPECIFICADO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</si>
  <si>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</si>
  <si>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</si>
  <si>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</si>
  <si>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</si>
  <si>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</si>
  <si>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</si>
  <si>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</si>
  <si>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</si>
  <si>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</si>
  <si>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</si>
  <si>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</si>
  <si>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</si>
  <si>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</si>
  <si>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</si>
  <si>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</si>
  <si>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</si>
  <si>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</si>
  <si>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</si>
  <si>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</si>
  <si>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</si>
  <si>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</si>
  <si>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</si>
  <si>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</si>
  <si>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MORBILIDAD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</si>
  <si>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</si>
  <si>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</si>
  <si>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</si>
  <si>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</si>
  <si>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</si>
  <si>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</si>
  <si>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</si>
  <si>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</si>
  <si>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</si>
  <si>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</si>
  <si>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</si>
  <si>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</si>
  <si>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</si>
  <si>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</si>
  <si>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</si>
  <si>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</si>
  <si>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</si>
  <si>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</si>
  <si>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</si>
  <si>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</si>
  <si>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</si>
  <si>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</si>
  <si>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</si>
  <si>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</si>
  <si>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</si>
  <si>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</si>
  <si>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</si>
  <si>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</si>
  <si>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</si>
  <si>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</si>
  <si>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B24</t>
  </si>
  <si>
    <t>ENFERMEDAD POR VIRUS DE LA INMUNODEFICIENCIA HUMANA [VIH], SIN OTRA ES</t>
  </si>
  <si>
    <t>C16</t>
  </si>
  <si>
    <t>TUMOR MALIGNO DEL ESTOMAGO</t>
  </si>
  <si>
    <t>C24</t>
  </si>
  <si>
    <t>TUMOR MALIGNO DE OTRAS PARTES Y DE LAS NO ESPECIFICADAS DE LAS VIAS BI</t>
  </si>
  <si>
    <t>C25</t>
  </si>
  <si>
    <t>TUMOR MALIGNO DEL PANCREAS</t>
  </si>
  <si>
    <t>C34</t>
  </si>
  <si>
    <t>TUMOR MALIGNO DE LOS BRONQUIOS Y DEL PULMON</t>
  </si>
  <si>
    <t>C53</t>
  </si>
  <si>
    <t>TUMOR MALIGNO DEL CUELLO DEL UTERO</t>
  </si>
  <si>
    <t>C61</t>
  </si>
  <si>
    <t>TUMOR MALIGNO DE LA PROSTATA</t>
  </si>
  <si>
    <t>C85</t>
  </si>
  <si>
    <t>LINFOMA NO HODGKIN DE OTRO TIPO Y EL NO ESPECIFICADO</t>
  </si>
  <si>
    <t>D16</t>
  </si>
  <si>
    <t>TUMOR BENIGNO DEL HUESO Y DEL CARTILAGO ARTICULAR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</si>
  <si>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</si>
  <si>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</si>
  <si>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</si>
  <si>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</si>
  <si>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</si>
  <si>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</si>
  <si>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</si>
  <si>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</si>
  <si>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</si>
  <si>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</si>
  <si>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</si>
  <si>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</si>
  <si>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I25</t>
  </si>
  <si>
    <t>ENFERMEDAD ISQUEMICA CRONICA DEL CORAZON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</si>
  <si>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</si>
  <si>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</si>
  <si>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</si>
  <si>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</si>
  <si>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</si>
  <si>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</si>
  <si>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I85</t>
  </si>
  <si>
    <t>VARICES ESOFAGICAS</t>
  </si>
  <si>
    <t>J00</t>
  </si>
  <si>
    <t>RINOFARINGITIS AGUDA [RESFRIADO COMUN]</t>
  </si>
  <si>
    <t>J02</t>
  </si>
  <si>
    <t>FARINGITIS AGUDA</t>
  </si>
  <si>
    <t>J05</t>
  </si>
  <si>
    <t>LARINGITIS OBSTRUCTIVA AGUDA [CRUP] Y EPIGLOTITIS</t>
  </si>
  <si>
    <t>J45</t>
  </si>
  <si>
    <t>ASMA</t>
  </si>
  <si>
    <t>J46</t>
  </si>
  <si>
    <t>ESTADO ASMATICO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</si>
  <si>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</si>
  <si>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</si>
  <si>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</si>
  <si>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</si>
  <si>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</si>
  <si>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</si>
  <si>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</si>
  <si>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</si>
  <si>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</si>
  <si>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</si>
  <si>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K38</t>
  </si>
  <si>
    <t>OTRAS ENFERMEDADES DEL APENDICE</t>
  </si>
  <si>
    <t>K62</t>
  </si>
  <si>
    <t>OTRAS ENFERMEDADES DEL ANO Y DEL RECTO</t>
  </si>
  <si>
    <t>K66</t>
  </si>
  <si>
    <t>OTROS TRASTORNOS DEL PERITONEO</t>
  </si>
  <si>
    <t>K72</t>
  </si>
  <si>
    <t>INSUFICIENCIA HEPATICA, NO CLASIFICADA EN OTRA PARTE</t>
  </si>
  <si>
    <t>K76</t>
  </si>
  <si>
    <t>OTRAS ENFERMEDADES DEL HIGADO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</si>
  <si>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</si>
  <si>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</si>
  <si>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</si>
  <si>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</si>
  <si>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</si>
  <si>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</si>
  <si>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</si>
  <si>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</si>
  <si>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M32</t>
  </si>
  <si>
    <t>LUPUS ERITEMATOSO SISTEMICO</t>
  </si>
  <si>
    <t>M51</t>
  </si>
  <si>
    <t>OTROS TRASTORNOS DE LOS DISCOS INTERVERTEBRALES</t>
  </si>
  <si>
    <t>M86</t>
  </si>
  <si>
    <t>OSTEOMIELITIS</t>
  </si>
  <si>
    <t>N10</t>
  </si>
  <si>
    <t>NEFRITIS TUBULOINTERSTICIAL AGUDA</t>
  </si>
  <si>
    <t>N12</t>
  </si>
  <si>
    <t>NEFRITIS TUBULOINTERSTICIAL, NO ESPECIFICADA COMO AGUDA O CRONICA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</si>
  <si>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</si>
  <si>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</si>
  <si>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</si>
  <si>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</si>
  <si>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</si>
  <si>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</si>
  <si>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</si>
  <si>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</si>
  <si>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</si>
  <si>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</si>
  <si>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</si>
  <si>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</si>
  <si>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</si>
  <si>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</si>
  <si>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</si>
  <si>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</si>
  <si>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</si>
  <si>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</si>
  <si>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</si>
  <si>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</si>
  <si>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</si>
  <si>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</si>
  <si>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</si>
  <si>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</si>
  <si>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</si>
  <si>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</si>
  <si>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</si>
  <si>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</si>
  <si>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</si>
  <si>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</si>
  <si>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</si>
  <si>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</si>
  <si>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P01</t>
  </si>
  <si>
    <t>FETO Y RECIEN NACIDO AFECTADOS POR COMPLICACIONES MATERNAS DEL EMBARAZ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</si>
  <si>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</si>
  <si>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</si>
  <si>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</si>
  <si>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</si>
  <si>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P12</t>
  </si>
  <si>
    <t>TRAUMATISMO DEL NACIMIENTO EN EL CUERO CABELLUDO</t>
  </si>
  <si>
    <t>P22</t>
  </si>
  <si>
    <t>DIFICULTAD RESPIRATORIA DEL RECIEN NACIDO</t>
  </si>
  <si>
    <t>P39</t>
  </si>
  <si>
    <t>OTRAS INFECCIONES ESPECIFICAS DEL PERIODO PERINATAL</t>
  </si>
  <si>
    <t>P55</t>
  </si>
  <si>
    <t>ENFERMEDAD HEMOLITICA DEL FETO Y DEL RECIEN NACIDO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</si>
  <si>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</si>
  <si>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</si>
  <si>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</si>
  <si>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</si>
  <si>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</si>
  <si>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</si>
  <si>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</si>
  <si>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</si>
  <si>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Q17</t>
  </si>
  <si>
    <t>OTRAS MALFORMACIONES CONGENITAS DEL OIDO</t>
  </si>
  <si>
    <t>Q20</t>
  </si>
  <si>
    <t>MALFORMACIONES CONGENITAS DE LAS CAMARAS CARDIACAS Y SUS CONEXIONES</t>
  </si>
  <si>
    <t>Q90</t>
  </si>
  <si>
    <t>SINDROME DE DOWN</t>
  </si>
  <si>
    <t>R18</t>
  </si>
  <si>
    <t>ASCITIS</t>
  </si>
  <si>
    <t>S00</t>
  </si>
  <si>
    <t>TRAUMATISMO SUPERFICIAL DE LA CABEZA</t>
  </si>
  <si>
    <t>S32</t>
  </si>
  <si>
    <t>FRACTURA DE LA COLUMNA LUMBAR Y DE LA PELVIS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</si>
  <si>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</si>
  <si>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</si>
  <si>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</si>
  <si>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</si>
  <si>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</si>
  <si>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INFECCIONES VIRALES DEL SISTEMA NERVIOSO CENTRAL (A80 - A89)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</si>
  <si>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</si>
  <si>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</si>
  <si>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</si>
  <si>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</si>
  <si>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</si>
  <si>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</si>
  <si>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</si>
  <si>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</si>
  <si>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TRASTORNOS EMOCIONALES Y DEL COMPORTAMIENTO APARECEN HABITUAL EN NI?EZ Y EN A ADOLESCEN.(F90-F98)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</si>
  <si>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</si>
  <si>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</si>
  <si>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</si>
  <si>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</si>
  <si>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</si>
  <si>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</si>
  <si>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</si>
  <si>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</si>
  <si>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</si>
  <si>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</si>
  <si>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</si>
  <si>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</si>
  <si>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</si>
  <si>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TRASTORNOS DEL SISTEMA DIGESTIVO DEL FETO Y DEL RECIEN NACIDO (P75 - P78)</t>
  </si>
  <si>
    <t>OTROS TRASTORNOS ORIGINADOS EN EL PERIODO PERINATAL (P90 - P96)</t>
  </si>
  <si>
    <t>MALFORMACIONES CONGENITAS DEL SISTEMA CIRCULATORIO (Q20 - Q28)</t>
  </si>
  <si>
    <t>OTRAS MALFORMACIONES CONGENITAS (Q80 - Q89)</t>
  </si>
  <si>
    <t>ANOMALIAS CROMOSOMICAS, NO CLASIFICADAS EN OTRA PARTE (Q90 - Q99)</t>
  </si>
  <si>
    <t>ENVENENAMIENTO POR DROGAS, MEDICAMENTOS Y SUSTANCIAS BIOLOGICAS (T36 - T50)</t>
  </si>
  <si>
    <t>B24X</t>
  </si>
  <si>
    <t>ENFERMEDAD POR VIRUS DE LA INMUNODEFICIENCIA HUMANA [VIH], SIN OTRA ESPECIFICACION</t>
  </si>
  <si>
    <t>C250</t>
  </si>
  <si>
    <t>TUMOR MALIGNO DE LA CABEZA DEL PANCREAS</t>
  </si>
  <si>
    <t>C259</t>
  </si>
  <si>
    <t>TUMOR MALIGNO DEL PANCREAS, PARTE NO ESPECIFICADA</t>
  </si>
  <si>
    <t>C349</t>
  </si>
  <si>
    <t>TUMOR MALIGNO DE LOS BRONQUIOS O DEL PULMON, PARTE NO ESPECIFICADA</t>
  </si>
  <si>
    <t>C539</t>
  </si>
  <si>
    <t>TUMOR MALIGNO DEL CUELLO DEL UTERO, SIN OTRA ESPECIFICACION</t>
  </si>
  <si>
    <t>C61X</t>
  </si>
  <si>
    <t>C859</t>
  </si>
  <si>
    <t>LINFOMA NO HODGKIN, NO ESPECIFICADO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</si>
  <si>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</si>
  <si>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</si>
  <si>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</si>
  <si>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</si>
  <si>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</si>
  <si>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</si>
  <si>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</si>
  <si>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</si>
  <si>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</si>
  <si>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</si>
  <si>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</si>
  <si>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</si>
  <si>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</si>
  <si>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</si>
  <si>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</si>
  <si>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</si>
  <si>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</si>
  <si>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</si>
  <si>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</si>
  <si>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</si>
  <si>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J159</t>
  </si>
  <si>
    <t>NEUMONIA BACTERIANA, NO ESPECIFICADA</t>
  </si>
  <si>
    <t>J450</t>
  </si>
  <si>
    <t>ASMA PREDOMINANTEMENTE ALERGICA</t>
  </si>
  <si>
    <t>J459</t>
  </si>
  <si>
    <t>ASMA, NO ESPECIFICADO</t>
  </si>
  <si>
    <t>J46X</t>
  </si>
  <si>
    <t>J47X</t>
  </si>
  <si>
    <t>J690</t>
  </si>
  <si>
    <t>NEUMONITIS DEBIDA A ASPIRACION DE ALIMENTO O VOMITO</t>
  </si>
  <si>
    <t>J849</t>
  </si>
  <si>
    <t>ENFERMEDAD PULMONAR INTERSTICIAL, NO ESPECIFICADA</t>
  </si>
  <si>
    <t>J90X</t>
  </si>
  <si>
    <t>K352</t>
  </si>
  <si>
    <t>APENDICITIS AGUDA CON PERITONITIS GENERALIZADA</t>
  </si>
  <si>
    <t>K590</t>
  </si>
  <si>
    <t>CONSTIPACION</t>
  </si>
  <si>
    <t>K660</t>
  </si>
  <si>
    <t>ADHERENCIAS PERITONEALES</t>
  </si>
  <si>
    <t>K729</t>
  </si>
  <si>
    <t>INSUFICIENCIA HEPATICA, NO ESPECIFICADA</t>
  </si>
  <si>
    <t>K811</t>
  </si>
  <si>
    <t>COLECISTITIS CRONICA</t>
  </si>
  <si>
    <t>K830</t>
  </si>
  <si>
    <t>COLANGITIS</t>
  </si>
  <si>
    <t>L500</t>
  </si>
  <si>
    <t>URTICARIA ALERGICA</t>
  </si>
  <si>
    <t>M069</t>
  </si>
  <si>
    <t>ARTRITIS REUMATOIDE, NO ESPECIFICADA</t>
  </si>
  <si>
    <t>M329</t>
  </si>
  <si>
    <t>LUPUS ERITEMATOSO SISTEMICO, SIN OTRA ESPECIFICACION</t>
  </si>
  <si>
    <t>M512</t>
  </si>
  <si>
    <t>OTROS DESPLAZAMIENTOS ESPECIFICADOS DE DISCO INTERVERTEBRAL</t>
  </si>
  <si>
    <t>M869</t>
  </si>
  <si>
    <t>OSTEOMIELITIS, NO ESPECIFICADA</t>
  </si>
  <si>
    <t>N10X</t>
  </si>
  <si>
    <t>N12X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</si>
  <si>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</si>
  <si>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</si>
  <si>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</si>
  <si>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</si>
  <si>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</si>
  <si>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</si>
  <si>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</si>
  <si>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</si>
  <si>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</si>
  <si>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</si>
  <si>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</si>
  <si>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</si>
  <si>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</si>
  <si>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</si>
  <si>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</si>
  <si>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</si>
  <si>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O300</t>
  </si>
  <si>
    <t>EMBARAZO DOBLE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</si>
  <si>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</si>
  <si>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</si>
  <si>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</si>
  <si>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</si>
  <si>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</si>
  <si>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</si>
  <si>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O641</t>
  </si>
  <si>
    <t>TRABAJO DE PARTO OBSTRUIDO DEBIDO A PRESENTACION DE NALGAS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</si>
  <si>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</si>
  <si>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</si>
  <si>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</si>
  <si>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</si>
  <si>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</si>
  <si>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</si>
  <si>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P011</t>
  </si>
  <si>
    <t>FETO Y RECIEN NACIDO AFECTADOS POR RUPTURA PREMATURA DE LAS MEMBRANAS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</si>
  <si>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</si>
  <si>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</si>
  <si>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</si>
  <si>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</si>
  <si>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</si>
  <si>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</si>
  <si>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</si>
  <si>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</si>
  <si>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</si>
  <si>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</si>
  <si>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</si>
  <si>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</si>
  <si>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P229</t>
  </si>
  <si>
    <t>DIFICULTAD RESPIRATORIA DEL RECIEN NACIDO, NO ESPECIFICADA</t>
  </si>
  <si>
    <t>P551</t>
  </si>
  <si>
    <t>INCOMPATIBILIDAD ABO DEL FETO Y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</si>
  <si>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</si>
  <si>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</si>
  <si>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</si>
  <si>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</si>
  <si>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</si>
  <si>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</si>
  <si>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</si>
  <si>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</si>
  <si>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</si>
  <si>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</si>
  <si>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Q909</t>
  </si>
  <si>
    <t>SINDROME DE DOWN, NO ESPECIFICADO</t>
  </si>
  <si>
    <t>R100</t>
  </si>
  <si>
    <t>ABDOMEN AGUDO</t>
  </si>
  <si>
    <t>R18X</t>
  </si>
  <si>
    <t>R568</t>
  </si>
  <si>
    <t>OTRAS CONVULSIONES Y LAS NO ESPECIFICADAS</t>
  </si>
  <si>
    <t>S423</t>
  </si>
  <si>
    <t>FRACTURA DE LA DIAFISIS DEL HUMERO</t>
  </si>
  <si>
    <t>S720</t>
  </si>
  <si>
    <t>FRACTURA DEL CUELLO DE FEMUR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</si>
  <si>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</si>
  <si>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</si>
  <si>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</si>
  <si>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</si>
  <si>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</si>
  <si>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</si>
  <si>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</si>
  <si>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</si>
  <si>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</si>
  <si>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</si>
  <si>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</si>
  <si>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</si>
  <si>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</si>
  <si>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DEL DESARROLLO PSICOLOGICO (F80 - F89)</t>
  </si>
  <si>
    <t>TRASTORNOS DE LOS NERVIOS, DE LAS RAICES Y DE LOS PLEXOS NERVIOSOS (G50 - G59)</t>
  </si>
  <si>
    <t>POLINEUROPATIAS Y OTROS TRASTORNOS DEL SISTEMA NERVIOSO PERIFERICO (G60 - G64)</t>
  </si>
  <si>
    <t>PARALISIS CEREBRAL Y OTROS SINDROMES PARALITICOS (G80 - G83)</t>
  </si>
  <si>
    <t>OTROS TRASTORNOS DEL SISTEMA NERVIOSO (G90 - G99)</t>
  </si>
  <si>
    <t>TRASTORNOS DE LA CONJUNTIVA (H10 - H13)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</si>
  <si>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</si>
  <si>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</si>
  <si>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</si>
  <si>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DERMATITIS Y ECZEMA (L20 - L30)</t>
  </si>
  <si>
    <t>TRASTORNOS PAPULOESCAMOSOS (L40 - L45)</t>
  </si>
  <si>
    <t>TRASTORNOS DE LAS FANERAS (L60 - L75)</t>
  </si>
  <si>
    <t>ENFERMEDADES GLOMERULARES (N00 - N08)</t>
  </si>
  <si>
    <t>OTROS TRASTORNOS DEL RI?ON Y DEL URETER (N25 - N29)</t>
  </si>
  <si>
    <t>TRASTORNOS DE LA MAMA (N60 -N64)</t>
  </si>
  <si>
    <t>MALFORMACIONES CONGENITAS DEL SISTEMA NERVIOSO (Q00 - Q07)</t>
  </si>
  <si>
    <t>MALFORMACIONES CONGENITAS DEL SISTEMA RESPIRATORIO (Q30 - Q34)</t>
  </si>
  <si>
    <t>FISURA DEL PALADAR Y LABIO LEPORICO (Q35 - Q37)</t>
  </si>
  <si>
    <t>OTRAS MALFORMACIONES CONGENITAS DEL SISTEMA DIGESTIVO (Q38 - Q45)</t>
  </si>
  <si>
    <t>MALFORMACIONES CONGENITAS DE LOS ORGANOS GENITALES (Q50 - Q56)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</si>
  <si>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</si>
  <si>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</si>
  <si>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</si>
  <si>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</si>
  <si>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</si>
  <si>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</si>
  <si>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A18</t>
  </si>
  <si>
    <t>TUBERCULOSIS DE OTROS ORGANOS</t>
  </si>
  <si>
    <t>A86</t>
  </si>
  <si>
    <t>ENCEFALITIS VIRAL, NO ESPECIFICADA</t>
  </si>
  <si>
    <t>B37</t>
  </si>
  <si>
    <t>CANDIDIASIS</t>
  </si>
  <si>
    <t>C18</t>
  </si>
  <si>
    <t>TUMOR MALIGNO DEL COLON</t>
  </si>
  <si>
    <t>C22</t>
  </si>
  <si>
    <t>TUMOR MALIGNO DEL HIGADO Y DE LAS VIAS BILIARES INTRAHEPATICAS</t>
  </si>
  <si>
    <t>C23</t>
  </si>
  <si>
    <t>TUMOR MALIGNO DE LA VESICULA BILIAR</t>
  </si>
  <si>
    <t>C43</t>
  </si>
  <si>
    <t>MELANOMA MALIGNO DE LA PIEL</t>
  </si>
  <si>
    <t>C44</t>
  </si>
  <si>
    <t>OTROS TUMORES MALIGNOS DE LA PIEL</t>
  </si>
  <si>
    <t>C50</t>
  </si>
  <si>
    <t>TUMOR MALIGNO DE LA MAMA</t>
  </si>
  <si>
    <t>C54</t>
  </si>
  <si>
    <t>TUMOR MALIGNO DEL CUERPO DEL UTERO</t>
  </si>
  <si>
    <t>C64</t>
  </si>
  <si>
    <t>TUMOR MALIGNO DEL RI¥ON, EXCEPTO DE LA PELVIS RENAL</t>
  </si>
  <si>
    <t>C73</t>
  </si>
  <si>
    <t>TUMOR MALIGNO DE LA GLANDULA TIROIDES</t>
  </si>
  <si>
    <t>C78</t>
  </si>
  <si>
    <t>TUMOR MALIGNO SECUNDARIO DE LOS ORGANOS RESPIRATORIOS Y DIGESTIVOS</t>
  </si>
  <si>
    <t>C79</t>
  </si>
  <si>
    <t>TUMOR MALIGNO SECUNDARIO DE OTROS SITIOS Y LOS NO ESPECIFICADOS</t>
  </si>
  <si>
    <t>D17</t>
  </si>
  <si>
    <t>TUMORES BENIGNOS LIPOMATOSOS</t>
  </si>
  <si>
    <t>D18</t>
  </si>
  <si>
    <t>HEMANGIOMA Y LINFANGIOMA DE CUALQUIER SITIO</t>
  </si>
  <si>
    <t>D24</t>
  </si>
  <si>
    <t>TUMOR BENIGNO DE LA MAMA</t>
  </si>
  <si>
    <t>D25</t>
  </si>
  <si>
    <t>LEIOMIOMA DEL UTERO</t>
  </si>
  <si>
    <t>D35</t>
  </si>
  <si>
    <t>TUMOR BENIGNO DE OTRAS GLANDULAS ENDOCRINAS Y DE LAS NO ESPECIFICADAS</t>
  </si>
  <si>
    <t>D39</t>
  </si>
  <si>
    <t>TUMOR DE COMPORTAMIENTO INCIERTO O DESCONOCIDO DE LOS ORGANOS GENITALE</t>
  </si>
  <si>
    <t>D48</t>
  </si>
  <si>
    <t>TUMOR DE COMPORTAMIENTO INCIERTO O DESCONOCIDO DE OTROS SITIOS Y DE LO</t>
  </si>
  <si>
    <t>D53</t>
  </si>
  <si>
    <t>OTRAS ANEMIAS NUTRICIONALES</t>
  </si>
  <si>
    <t>D61</t>
  </si>
  <si>
    <t>OTRAS ANEMIAS APLASTICAS</t>
  </si>
  <si>
    <t>D69</t>
  </si>
  <si>
    <t>PURPURA Y OTRAS AFECCIONES HEMORRAGICAS</t>
  </si>
  <si>
    <t>D70</t>
  </si>
  <si>
    <t>AGRANULOCITOSIS</t>
  </si>
  <si>
    <t>D72</t>
  </si>
  <si>
    <t>OTROS TRASTORNOS DE LOS LEUCOCITOS</t>
  </si>
  <si>
    <t>E03</t>
  </si>
  <si>
    <t>OTROS HIPOTIROIDISMOS</t>
  </si>
  <si>
    <t>E04</t>
  </si>
  <si>
    <t>OTROS BOCIOS NO TOXICOS</t>
  </si>
  <si>
    <t>E05</t>
  </si>
  <si>
    <t>TIROTOXICOSIS [HIPERTIROIDISMO]</t>
  </si>
  <si>
    <t>E24</t>
  </si>
  <si>
    <t>SINDROME DE CUSHING</t>
  </si>
  <si>
    <t>E87</t>
  </si>
  <si>
    <t>OTROS TRASTORNOS DE LOS LIQUIDOS, DE LOS ELECTROLITOS Y DEL EQUILIBRIO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</si>
  <si>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</si>
  <si>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</si>
  <si>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</si>
  <si>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</si>
  <si>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</si>
  <si>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</si>
  <si>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G62</t>
  </si>
  <si>
    <t>OTRAS POLINEUROPATIAS</t>
  </si>
  <si>
    <t>G91</t>
  </si>
  <si>
    <t>HIDROCEFALO</t>
  </si>
  <si>
    <t>G93</t>
  </si>
  <si>
    <t>OTROS TRASTORNOS DEL ENCEFALO</t>
  </si>
  <si>
    <t>H05</t>
  </si>
  <si>
    <t>TRASTORNOS DE LA ORBITA</t>
  </si>
  <si>
    <t>H10</t>
  </si>
  <si>
    <t>CONJUNTIVITIS</t>
  </si>
  <si>
    <t>I20</t>
  </si>
  <si>
    <t>ANGINA DE PECHO</t>
  </si>
  <si>
    <t>I21</t>
  </si>
  <si>
    <t>INFARTO AGUDO DEL MIOCARDIO</t>
  </si>
  <si>
    <t>I27</t>
  </si>
  <si>
    <t>OTRAS ENFERMEDADES CARDIOPULMONARES</t>
  </si>
  <si>
    <t>I61</t>
  </si>
  <si>
    <t>HEMORRAGIA INTRAENCEFALICA</t>
  </si>
  <si>
    <t>I62</t>
  </si>
  <si>
    <t>OTRAS HEMORRAGIAS INTRACRANEALES NO TRAUMATICAS</t>
  </si>
  <si>
    <t>I80</t>
  </si>
  <si>
    <t>FLEBITIS Y TROMBOFLEBITIS</t>
  </si>
  <si>
    <t>I87</t>
  </si>
  <si>
    <t>OTROS TRASTORNOS DE LAS VENAS</t>
  </si>
  <si>
    <t>I88</t>
  </si>
  <si>
    <t>LINFADENITIS INESPECIFICA</t>
  </si>
  <si>
    <t>J06</t>
  </si>
  <si>
    <t>INFECCIONES AGUDAS DE LAS VIAS RESPIRATORIAS SUPERIORES, DE SITIOS MUL</t>
  </si>
  <si>
    <t>J33</t>
  </si>
  <si>
    <t>POLIPO NASAL</t>
  </si>
  <si>
    <t>J34</t>
  </si>
  <si>
    <t>OTROS TRASTORNOS DE LA NARIZ Y DE LOS SENOS PARANASALES</t>
  </si>
  <si>
    <t>J39</t>
  </si>
  <si>
    <t>OTRAS ENFERMEDADES DE LAS VIAS RESPIRATORIAS SUPERIORES</t>
  </si>
  <si>
    <t>J86</t>
  </si>
  <si>
    <t>PIOTORAX</t>
  </si>
  <si>
    <t>K02</t>
  </si>
  <si>
    <t>CARIES DENTAL</t>
  </si>
  <si>
    <t>K04</t>
  </si>
  <si>
    <t>ENFERMEDADES DE LA PULPA Y DE LOS TEJIDOS PERIAPICALES</t>
  </si>
  <si>
    <t>K22</t>
  </si>
  <si>
    <t>OTRAS ENFERMEDADES DEL ESOFAGO</t>
  </si>
  <si>
    <t>K41</t>
  </si>
  <si>
    <t>HERNIA FEMORAL</t>
  </si>
  <si>
    <t>K56</t>
  </si>
  <si>
    <t>ILEO PARALITICO Y OBSTRUCCION INTESTINAL SIN HERNIA</t>
  </si>
  <si>
    <t>K61</t>
  </si>
  <si>
    <t>ABSCESO DE LAS REGIONES ANAL Y RECTAL</t>
  </si>
  <si>
    <t>K65</t>
  </si>
  <si>
    <t>PERITONITIS</t>
  </si>
  <si>
    <t>K75</t>
  </si>
  <si>
    <t>OTRAS ENFERMEDADES INFLAMATORIAS DEL HIGADO</t>
  </si>
  <si>
    <t>K82</t>
  </si>
  <si>
    <t>OTRAS ENFERMEDADES DE LA VESICULA BILIAR</t>
  </si>
  <si>
    <t>K91</t>
  </si>
  <si>
    <t>TRASTORNOS DEL SISTEMA DIGESTIVO CONSECUTIVOS A PROCEDIMIENTOS, NO CLA</t>
  </si>
  <si>
    <t>L08</t>
  </si>
  <si>
    <t>OTRAS INFECCIONES LOCALES DE LA PIEL Y DEL TEJIDO SUBCUTANEO</t>
  </si>
  <si>
    <t>L22</t>
  </si>
  <si>
    <t>DERMATITIS DEL PA?AL</t>
  </si>
  <si>
    <t>L30</t>
  </si>
  <si>
    <t>OTRAS DERMATITIS</t>
  </si>
  <si>
    <t>L98</t>
  </si>
  <si>
    <t>OTROS TRASTORNOS DE LA PIEL Y DEL TEJIDO SUBCUTANEO, NO CLASIFICADOS E</t>
  </si>
  <si>
    <t>M16</t>
  </si>
  <si>
    <t>COXARTROSIS [ARTROSIS DE LA CADERA]</t>
  </si>
  <si>
    <t>M19</t>
  </si>
  <si>
    <t>OTRAS ARTROSIS</t>
  </si>
  <si>
    <t>M62</t>
  </si>
  <si>
    <t>OTROS TRASTORNOS DE LOS MUSCULOS</t>
  </si>
  <si>
    <t>M72</t>
  </si>
  <si>
    <t>TRASTORNOS FIBROBLASTICOS</t>
  </si>
  <si>
    <t>M84</t>
  </si>
  <si>
    <t>TRASTORNOS DE LA CONTINUIDAD DEL HUESO</t>
  </si>
  <si>
    <t>N13</t>
  </si>
  <si>
    <t>UROPATIA OBSTRUCTIVA Y POR REFLUJO</t>
  </si>
  <si>
    <t>N17</t>
  </si>
  <si>
    <t>INSUFICIENCIA RENAL AGUDA</t>
  </si>
  <si>
    <t>N19</t>
  </si>
  <si>
    <t>INSUFICIENCIA RENAL NO ESPECIFICADA</t>
  </si>
  <si>
    <t>N21</t>
  </si>
  <si>
    <t>CALCULO DE LAS VIAS URINARIAS INFERIORES</t>
  </si>
  <si>
    <t>N28</t>
  </si>
  <si>
    <t>OTROS TRASTORNOS DEL RI?ON Y DEL URETER, NO CLASIFICADOS EN OTRA PARTE</t>
  </si>
  <si>
    <t>N43</t>
  </si>
  <si>
    <t>HIDROCELE Y ESPERMATOCELE</t>
  </si>
  <si>
    <t>N44</t>
  </si>
  <si>
    <t>TORSION DEL TESTICULO</t>
  </si>
  <si>
    <t>N47</t>
  </si>
  <si>
    <t>PREPUCIO REDUNDANTE, FIMOSIS Y PARAFIMOSIS</t>
  </si>
  <si>
    <t>N60</t>
  </si>
  <si>
    <t>DISPLASIA MAMARIA BENIGNA</t>
  </si>
  <si>
    <t>N61</t>
  </si>
  <si>
    <t>TRASTORNOS INFLAMATORIOS DE LA MAMA</t>
  </si>
  <si>
    <t>N70</t>
  </si>
  <si>
    <t>SALPINGITIS Y OOFORITIS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</si>
  <si>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</si>
  <si>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</si>
  <si>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</si>
  <si>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</si>
  <si>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</si>
  <si>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</si>
  <si>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</si>
  <si>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</si>
  <si>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N97</t>
  </si>
  <si>
    <t>INFERTILIDAD FEMENINA</t>
  </si>
  <si>
    <t>O44</t>
  </si>
  <si>
    <t>PLACENTA PREVIA</t>
  </si>
  <si>
    <t>O45</t>
  </si>
  <si>
    <t>DESPRENDIMIENTO PREMATURO DE LA PLACENTA [ABRUPTIO PLACENTAE]</t>
  </si>
  <si>
    <t>O65</t>
  </si>
  <si>
    <t>TRABAJO DE PARTO OBSTRUIDO DEBIDO A ANORMALIDAD DE LA PELVIS MATERNA</t>
  </si>
  <si>
    <t>O68</t>
  </si>
  <si>
    <t>TRABAJO DE PARTO Y PARTO COMPLICADOS POR SUFRIMIENTO FETAL</t>
  </si>
  <si>
    <t>O72</t>
  </si>
  <si>
    <t>HEMORRAGIA POSTPARTO</t>
  </si>
  <si>
    <t>O84</t>
  </si>
  <si>
    <t>PARTO MULTIPLE</t>
  </si>
  <si>
    <t>O85</t>
  </si>
  <si>
    <t>SEPSIS PUERPERAL</t>
  </si>
  <si>
    <t>P00</t>
  </si>
  <si>
    <t>FETO Y RECIEN NACIDO AFECTADOS POR CONDICIONES DE LA MADRE NO NECESARI</t>
  </si>
  <si>
    <t>P02</t>
  </si>
  <si>
    <t>FETO Y RECIEN NACIDO AFECTADOS POR COMPLICACIONES DE LA PLACENTA, DEL</t>
  </si>
  <si>
    <t>P05</t>
  </si>
  <si>
    <t>RETARDO DEL CRECIMIENTO FETAL Y DESNUTRICION FETAL</t>
  </si>
  <si>
    <t>P20</t>
  </si>
  <si>
    <t>HIPOXIA INTRAUTERINA</t>
  </si>
  <si>
    <t>P21</t>
  </si>
  <si>
    <t>ASFIXIA DEL NACIMIENTO</t>
  </si>
  <si>
    <t>P24</t>
  </si>
  <si>
    <t>SINDROMES DE ASPIRACION NEONATAL</t>
  </si>
  <si>
    <t>P27</t>
  </si>
  <si>
    <t>ENFERMEDAD RESPIRATORIA CRONICA ORIGINADA EN EL PERIODO PERINATAL</t>
  </si>
  <si>
    <t>P28</t>
  </si>
  <si>
    <t>OTROS PROBLEMAS RESPIRATORIOS DEL RECIEN NACIDO, ORIGINADOS EN EL PERI</t>
  </si>
  <si>
    <t>P29</t>
  </si>
  <si>
    <t>TRASTORNOS CARDIOVASCULARES ORIGINADOS EN EL PERIODO PERINATAL</t>
  </si>
  <si>
    <t>P91</t>
  </si>
  <si>
    <t>OTRAS ALTERACIONES CEREBRALES DEL RECIEN NACIDO</t>
  </si>
  <si>
    <t>Q05</t>
  </si>
  <si>
    <t>ESPINA BIFIDA</t>
  </si>
  <si>
    <t>Q21</t>
  </si>
  <si>
    <t>MALFORMACIONES CONGENITAS DE LOS TABIQUES CARDIACOS</t>
  </si>
  <si>
    <t>Q22</t>
  </si>
  <si>
    <t>MALFORMACIONES CONGENITAS DE LAS VALVULAS PULMONAR Y TRICUSPIDE</t>
  </si>
  <si>
    <t>Q37</t>
  </si>
  <si>
    <t>FISURA DEL PALADAR CON LABIO LEPORINO</t>
  </si>
  <si>
    <t>Q39</t>
  </si>
  <si>
    <t>MALFORMACIONES CONGENITAS DEL ESOFAGO</t>
  </si>
  <si>
    <t>Q42</t>
  </si>
  <si>
    <t>AUSENCIA, ATRESIA Y ESTENOSIS CONGENITA DEL INTESTINO GRUESO</t>
  </si>
  <si>
    <t>Q43</t>
  </si>
  <si>
    <t>OTRAS MALFORMACIONES CONGENITAS DEL INTESTINO</t>
  </si>
  <si>
    <t>Q52</t>
  </si>
  <si>
    <t>OTRAS MALFORMACIONES CONGENITAS DE LOS ORGANOS GENITALES FEMENINOS</t>
  </si>
  <si>
    <t>Q53</t>
  </si>
  <si>
    <t>TESTICULO NO DESCENDIDO</t>
  </si>
  <si>
    <t>Q66</t>
  </si>
  <si>
    <t>DEFORMIDADES CONGENITAS DE LOS PIES</t>
  </si>
  <si>
    <t>Q69</t>
  </si>
  <si>
    <t>POLIDACTILIA</t>
  </si>
  <si>
    <t>Q75</t>
  </si>
  <si>
    <t>OTRAS MALFORMACIONES CONGENITAS DE LOS HUESOS DEL CRANEO Y DE LA CARA</t>
  </si>
  <si>
    <t>Q79</t>
  </si>
  <si>
    <t>MALFORMACIONES CONGENITAS DEL SISTEMA OSTEOMUSCULAR, NO CLASIFICADAS E</t>
  </si>
  <si>
    <t>R00</t>
  </si>
  <si>
    <t>ANORMALIDADES DEL LATIDO CARDIACO</t>
  </si>
  <si>
    <t>R01</t>
  </si>
  <si>
    <t>SOPLOS Y OTROS SONIDOS CARDIACOS</t>
  </si>
  <si>
    <t>R17</t>
  </si>
  <si>
    <t>ICTERICIA NO ESPECIFICADA</t>
  </si>
  <si>
    <t>R22</t>
  </si>
  <si>
    <t>TUMEFACCION, MASA O PROMINENCIA DE LA PIEL Y DEL TEJIDO SUBCUTANEO LOC</t>
  </si>
  <si>
    <t>R31</t>
  </si>
  <si>
    <t>HEMATURIA, NO ESPECIFICADA</t>
  </si>
  <si>
    <t>R60</t>
  </si>
  <si>
    <t>EDEMA, NO CLASIFICADO EN OTRA PARTE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</si>
  <si>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</si>
  <si>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</si>
  <si>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</si>
  <si>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</si>
  <si>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</si>
  <si>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</si>
  <si>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</si>
  <si>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</si>
  <si>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</si>
  <si>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</si>
  <si>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</si>
  <si>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</si>
  <si>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</si>
  <si>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</si>
  <si>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</si>
  <si>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</si>
  <si>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</si>
  <si>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</si>
  <si>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</si>
  <si>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</si>
  <si>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A165</t>
  </si>
  <si>
    <t>PLEURESIA TUBERCULOSA, SIN MENCION DE CONFIRMACION BACTERIOLOGICA O HISTOLOGICA</t>
  </si>
  <si>
    <t>A86X</t>
  </si>
  <si>
    <t>B370</t>
  </si>
  <si>
    <t>ESTOMATITIS CANDIDIASICA</t>
  </si>
  <si>
    <t>C169</t>
  </si>
  <si>
    <t>TUMOR MALIGNO DEL ESTOMAGO, PARTE NO ESPECIFICADA</t>
  </si>
  <si>
    <t>C189</t>
  </si>
  <si>
    <t>TUMOR MALIGNO DEL COLON, PARTE NO ESPECIFICADA</t>
  </si>
  <si>
    <t>C221</t>
  </si>
  <si>
    <t>CARCINOMA DE VIAS BILIARES INTRAHEPATICAS</t>
  </si>
  <si>
    <t>C23X</t>
  </si>
  <si>
    <t>C249</t>
  </si>
  <si>
    <t>TUMOR MALIGNO DE LAS VIAS BILIARES, PARTE NO ESPECIFICADA</t>
  </si>
  <si>
    <t>C449</t>
  </si>
  <si>
    <t>TUMOR MALIGNO DE LA PIEL, SITIO NO ESPECIFICADO</t>
  </si>
  <si>
    <t>C509</t>
  </si>
  <si>
    <t>TUMOR MALIGNO DE LA MAMA, PARTE NO ESPECIFICADA</t>
  </si>
  <si>
    <t>C64X</t>
  </si>
  <si>
    <t>TUMOR MALIGNO DEL RIÑON, EXCEPTO DE LA PELVIS RENAL</t>
  </si>
  <si>
    <t>C73X</t>
  </si>
  <si>
    <t>D180</t>
  </si>
  <si>
    <t>HEMANGIOMA, DE CUALQUIER SITIO</t>
  </si>
  <si>
    <t>D24X</t>
  </si>
  <si>
    <t>D259</t>
  </si>
  <si>
    <t>LEIOMIOMA DEL UTERO, SIN OTRA ESPECIFICACION</t>
  </si>
  <si>
    <t>D391</t>
  </si>
  <si>
    <t>TUMOR DE COMPORTAMIENTO INCIERTO O DESCONOCIDO DEL OVARIO</t>
  </si>
  <si>
    <t>D539</t>
  </si>
  <si>
    <t>ANEMIA NUTRICIONAL, NO ESPECIFICADA</t>
  </si>
  <si>
    <t>D693</t>
  </si>
  <si>
    <t>PURPURA TROMBOCITOPENICA IDIOPATICA</t>
  </si>
  <si>
    <t>D70X</t>
  </si>
  <si>
    <t>E039</t>
  </si>
  <si>
    <t>HIPOTIROIDISMO, NO ESPECIFICADO</t>
  </si>
  <si>
    <t>E041</t>
  </si>
  <si>
    <t>NODULO TIROIDEO SOLITARIO NO TOXICO</t>
  </si>
  <si>
    <t>E059</t>
  </si>
  <si>
    <t>TIROTOXICOSIS, NO ESPECIFICADA</t>
  </si>
  <si>
    <t>E109</t>
  </si>
  <si>
    <t>DIABETES MELLITUS INSULINODEPENDIENTE, SIN MENCION DE COMPLICACION</t>
  </si>
  <si>
    <t>E149</t>
  </si>
  <si>
    <t>DIABETES MELLITUS NO ESPECIFICADA, SIN MENCION DE COMPLICACION</t>
  </si>
  <si>
    <t>E249</t>
  </si>
  <si>
    <t>SINDROME DE CUSHING, NO ESPECIFICADO</t>
  </si>
  <si>
    <t>F329</t>
  </si>
  <si>
    <t>EPISODIO DEPRESIVO, NO ESPECIFICADO</t>
  </si>
  <si>
    <t>F432</t>
  </si>
  <si>
    <t>TRASTORNOS DE ADAPTACION</t>
  </si>
  <si>
    <t>F609</t>
  </si>
  <si>
    <t>TRASTORNO DE LA PERSONALIDAD, NO ESPECIFICADO</t>
  </si>
  <si>
    <t>G932</t>
  </si>
  <si>
    <t>HIPERTENSION INTRACRANEAL BENIGNA</t>
  </si>
  <si>
    <t>H050</t>
  </si>
  <si>
    <t>INFLAMACION AGUDA DE LA ORBITA</t>
  </si>
  <si>
    <t>H103</t>
  </si>
  <si>
    <t>CONJUNTIVITIS AGUDA, NO ESPECIFICADA</t>
  </si>
  <si>
    <t>I219</t>
  </si>
  <si>
    <t>INFARTO AGUDO DEL MIOCARDIO, SIN OTRA ESPECIFICACION</t>
  </si>
  <si>
    <t>I270</t>
  </si>
  <si>
    <t>HIPERTENSION PULMONAR PRIMARIA</t>
  </si>
  <si>
    <t>I489</t>
  </si>
  <si>
    <t>FIBRILACION Y ALETEO AURICULAR, NO ESPECIFICADO</t>
  </si>
  <si>
    <t>I620</t>
  </si>
  <si>
    <t>HEMORRAGIA SUBDURAL (AGUDA) (NO TRAUMATICA)</t>
  </si>
  <si>
    <t>I859</t>
  </si>
  <si>
    <t>VARICES ESOFAGICAS SIN HEMORRAGIA</t>
  </si>
  <si>
    <t>I872</t>
  </si>
  <si>
    <t>INSUFICIENCIA VENOSA (CRONICA) (PERIFERICA)</t>
  </si>
  <si>
    <t>I880</t>
  </si>
  <si>
    <t>LINFADENITIS MESENTERICA INESPECIFICA</t>
  </si>
  <si>
    <t>J068</t>
  </si>
  <si>
    <t>OTRAS INFECCIONES AGUDAS DE SITIOS MULTIPLES DE LAS VIAS RESPIRATORIAS SUPERIORES</t>
  </si>
  <si>
    <t>J342</t>
  </si>
  <si>
    <t>DESVIACION DEL TABIQUE NASAL</t>
  </si>
  <si>
    <t>J449</t>
  </si>
  <si>
    <t>ENFERMEDAD PULMONAR OBSTRUCTIVA CRONICA, NO ESPECIFICADA</t>
  </si>
  <si>
    <t>J869</t>
  </si>
  <si>
    <t>PIOTORAX SIN FISTULA</t>
  </si>
  <si>
    <t>K029</t>
  </si>
  <si>
    <t>CARIES DENTAL, NO ESPECIFICADA</t>
  </si>
  <si>
    <t>K040</t>
  </si>
  <si>
    <t>PULPITIS</t>
  </si>
  <si>
    <t>K047</t>
  </si>
  <si>
    <t>ABSCESO PERIAPICAL SIN FISTULA</t>
  </si>
  <si>
    <t>K259</t>
  </si>
  <si>
    <t>ULCERA GASTRICA, NO ESPECIFICADA COMO AGUDA NI CRONICA, SIN HEMORRAGIA NI PERFORACION</t>
  </si>
  <si>
    <t>K295</t>
  </si>
  <si>
    <t>GASTRITIS CRONICA, NO ESPECIFICADA</t>
  </si>
  <si>
    <t>K388</t>
  </si>
  <si>
    <t>OTRAS ENFERMEDADES ESPECIFICADAS DEL APENDICE</t>
  </si>
  <si>
    <t>K419</t>
  </si>
  <si>
    <t>HERNIA FEMORAL UNILATERAL O NO ESPECIFICADA, SIN OBSTRUCCION NI GANGRENA</t>
  </si>
  <si>
    <t>K561</t>
  </si>
  <si>
    <t>INVAGINACION</t>
  </si>
  <si>
    <t>K562</t>
  </si>
  <si>
    <t>VOLVULO</t>
  </si>
  <si>
    <t>K565</t>
  </si>
  <si>
    <t>ADHERENCIAS [BRIDAS] INTESTINALES CON OBSTRUCCION</t>
  </si>
  <si>
    <t>K566</t>
  </si>
  <si>
    <t>OTRAS OBSTRUCCIONES INTESTINALES Y LAS NO ESPECIFICADAS</t>
  </si>
  <si>
    <t>K610</t>
  </si>
  <si>
    <t>ABSCESO ANAL</t>
  </si>
  <si>
    <t>K631</t>
  </si>
  <si>
    <t>PERFORACION DEL INTESTINO (NO TRAUMATICA)</t>
  </si>
  <si>
    <t>K650</t>
  </si>
  <si>
    <t>PERITONITIS AGUDA</t>
  </si>
  <si>
    <t>K659</t>
  </si>
  <si>
    <t>PERITONITIS, NO ESPECIFICADA</t>
  </si>
  <si>
    <t>K750</t>
  </si>
  <si>
    <t>ABSCESO DEL HIGADO</t>
  </si>
  <si>
    <t>K768</t>
  </si>
  <si>
    <t>OTRAS ENFERMEDADES ESPECIFICADAS DEL HIGADO</t>
  </si>
  <si>
    <t>K769</t>
  </si>
  <si>
    <t>ENFERMEDAD DEL HIGADO, NO ESPECIFICADA</t>
  </si>
  <si>
    <t>K805</t>
  </si>
  <si>
    <t>CALCULO DE CONDUCTO BILIAR SIN COLANGITIS NI COLECISTITIS</t>
  </si>
  <si>
    <t>K829</t>
  </si>
  <si>
    <t>ENFERMEDAD DE LA VESICULA BILIAR, NO ESPECIFICADA</t>
  </si>
  <si>
    <t>K914</t>
  </si>
  <si>
    <t>DISFUNCION DE COLOSTOMIA O ENTEROSTOMIA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</si>
  <si>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</si>
  <si>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</si>
  <si>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</si>
  <si>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</si>
  <si>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</si>
  <si>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</si>
  <si>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L22X</t>
  </si>
  <si>
    <t>DERMATITIS DEL PAÑAL</t>
  </si>
  <si>
    <t>L309</t>
  </si>
  <si>
    <t>DERMATITIS, NO ESPECIFICADA</t>
  </si>
  <si>
    <t>L899</t>
  </si>
  <si>
    <t>ULCERA DE DECUBITO Y POR AREA DE PRESION, NO ESPECIFICADA</t>
  </si>
  <si>
    <t>M169</t>
  </si>
  <si>
    <t>COXARTROSIS, NO ESPECIFICADA</t>
  </si>
  <si>
    <t>M199</t>
  </si>
  <si>
    <t>ARTROSIS, NO ESPECIFICADA</t>
  </si>
  <si>
    <t>M620</t>
  </si>
  <si>
    <t>DIASTASIS DEL MUSCULO</t>
  </si>
  <si>
    <t>M841</t>
  </si>
  <si>
    <t>FALTA DE CONSOLIDACION DE FRACTURA [SEUDOARTROSIS]</t>
  </si>
  <si>
    <t>N133</t>
  </si>
  <si>
    <t>OTRAS HIDRONEFROSIS Y LAS NO ESPECIFICADAS</t>
  </si>
  <si>
    <t>N179</t>
  </si>
  <si>
    <t>INSUFICIENCIA RENAL AGUDA, NO ESPECIFICADA</t>
  </si>
  <si>
    <t>N19X</t>
  </si>
  <si>
    <t>N359</t>
  </si>
  <si>
    <t>ESTRECHEZ URETRAL, NO ESPECIFICADA</t>
  </si>
  <si>
    <t>N433</t>
  </si>
  <si>
    <t>HIDROCELE, NO ESPECIFICADO</t>
  </si>
  <si>
    <t>N44X</t>
  </si>
  <si>
    <t>N47X</t>
  </si>
  <si>
    <t>N61X</t>
  </si>
  <si>
    <t>N709</t>
  </si>
  <si>
    <t>SALPINGITIS Y OOFORITIS, NO ESPECIFICADAS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</si>
  <si>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</si>
  <si>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</si>
  <si>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</si>
  <si>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</si>
  <si>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</si>
  <si>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</si>
  <si>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</si>
  <si>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</si>
  <si>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</si>
  <si>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</si>
  <si>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N838</t>
  </si>
  <si>
    <t>OTROS TRASTORNOS NO INFLAMATORIOS DEL OVARIO, DE LA TROMPA DE FALOPIO Y DEL LIGAMENTO ANCHO</t>
  </si>
  <si>
    <t>N840</t>
  </si>
  <si>
    <t>POLIPO DEL CUERPO DEL UTERO</t>
  </si>
  <si>
    <t>N857</t>
  </si>
  <si>
    <t>HEMATOMETRA</t>
  </si>
  <si>
    <t>N979</t>
  </si>
  <si>
    <t>INFERTILIDAD FEMENINA, NO ESPECIFICADA</t>
  </si>
  <si>
    <t>O020</t>
  </si>
  <si>
    <t>DETENCION DEL DESARROLLO DEL HUEVO Y MOLA NO HIDATIFORME</t>
  </si>
  <si>
    <t>O441</t>
  </si>
  <si>
    <t>PLACENTA PREVIA CON HEMORRAGIA</t>
  </si>
  <si>
    <t>O459</t>
  </si>
  <si>
    <t>DESPRENDIMIENTO PREMATURO DE LA PLACENTA, SIN OTRA ESPECIFICACION</t>
  </si>
  <si>
    <t>O648</t>
  </si>
  <si>
    <t>TRABAJO DE PARTO OBSTRUIDO DEBIDO A OTRAS PRESENTACIONES ANORMALES DEL FETO</t>
  </si>
  <si>
    <t>O651</t>
  </si>
  <si>
    <t>TRABAJO DE PARTO OBSTRUIDO DEBIDO A ESTRECHEZ GENERAL DE LA PELVIS</t>
  </si>
  <si>
    <t>O654</t>
  </si>
  <si>
    <t>TRABAJO DE PARTO OBSTRUIDO DEBIDO A DESPROPORCION FETOPELVIANA, SIN OTRA ESPECIFICACION</t>
  </si>
  <si>
    <t>O689</t>
  </si>
  <si>
    <t>TRABAJO DE PARTO Y PARTO COMPLICADOS POR SUFRIMIENTO FETAL, SIN OTRA ESPECIFICACION</t>
  </si>
  <si>
    <t>O85X</t>
  </si>
  <si>
    <t>P001</t>
  </si>
  <si>
    <t>FETO Y RECIEN NACIDO AFECTADOS POR ENFERMEDADES RENALES Y DE LAS VIAS URINARIAS DE LA MADRE</t>
  </si>
  <si>
    <t>P002</t>
  </si>
  <si>
    <t>FETO Y RECIEN NACIDO AFECTADOS POR ENFERMEDADES INFECCIOSAS Y PARASITARIAS DE LA MADRE</t>
  </si>
  <si>
    <t>P008</t>
  </si>
  <si>
    <t>FETO Y RECIEN NACIDO AFECTADOS POR OTRAS AFECCIONES MATERNAS</t>
  </si>
  <si>
    <t>P015</t>
  </si>
  <si>
    <t>FETO Y RECIEN NACIDO AFECTADOS POR EMBARAZO MULTIPLE</t>
  </si>
  <si>
    <t>P051</t>
  </si>
  <si>
    <t>PEQUEÑO PARA LA EDAD GESTACIONAL</t>
  </si>
  <si>
    <t>P059</t>
  </si>
  <si>
    <t>RETARDO DEL CRECIMIENTO FETAL, NO ESPECIFICADO</t>
  </si>
  <si>
    <t>P209</t>
  </si>
  <si>
    <t>HIPOXIA INTRAUTERINA, NO ESPECIFICADA</t>
  </si>
  <si>
    <t>P211</t>
  </si>
  <si>
    <t>ASFIXIA DEL NACIMIENTO, LEVE Y MODERADA</t>
  </si>
  <si>
    <t>P228</t>
  </si>
  <si>
    <t>OTRAS DIFICULTADES RESPIRATORIAS DEL RECIEN NACIDO</t>
  </si>
  <si>
    <t>P240</t>
  </si>
  <si>
    <t>ASPIRACION NEONATAL DE MECONIO</t>
  </si>
  <si>
    <t>P271</t>
  </si>
  <si>
    <t>DISPLASIA BRONCOPULMONAR ORIGINADA EN EL PERIODO PERINATAL</t>
  </si>
  <si>
    <t>P700</t>
  </si>
  <si>
    <t>SINDROME DEL RECIEN NACIDO DE MADRE CON DIABETES GESTACIONAL</t>
  </si>
  <si>
    <t>P923</t>
  </si>
  <si>
    <t>HIPOALIMENTACION DEL RECIEN NACIDO</t>
  </si>
  <si>
    <t>Q059</t>
  </si>
  <si>
    <t>ESPINA BIFIDA, NO ESPECIFICADA</t>
  </si>
  <si>
    <t>Q172</t>
  </si>
  <si>
    <t>MICROTIA</t>
  </si>
  <si>
    <t>Q209</t>
  </si>
  <si>
    <t>MALFORMACION CONGENITA DE LAS CAMARAS CARDIACAS Y SUS CONEXIONES, NO ESPECIFICADA</t>
  </si>
  <si>
    <t>Q210</t>
  </si>
  <si>
    <t>DEFECTO DEL TABIQUE VENTRICULAR</t>
  </si>
  <si>
    <t>Q211</t>
  </si>
  <si>
    <t>DEFECTO DEL TABIQUE AURICULAR</t>
  </si>
  <si>
    <t>Q521</t>
  </si>
  <si>
    <t>DUPLICACION DE LA VAGINA</t>
  </si>
  <si>
    <t>Q532</t>
  </si>
  <si>
    <t>TESTICULO NO DESCENDIDO, BILATERAL</t>
  </si>
  <si>
    <t>Q753</t>
  </si>
  <si>
    <t>MACROCEFALIA</t>
  </si>
  <si>
    <t>R011</t>
  </si>
  <si>
    <t>SOPLO CARDIACO, NO ESPECIFICADO</t>
  </si>
  <si>
    <t>R040</t>
  </si>
  <si>
    <t>EPISTAXIS</t>
  </si>
  <si>
    <t>R17X</t>
  </si>
  <si>
    <t>R31X</t>
  </si>
  <si>
    <t>R560</t>
  </si>
  <si>
    <t>CONVULSIONES FEBRILES</t>
  </si>
  <si>
    <t>R571</t>
  </si>
  <si>
    <t>CHOQUE HIPOVOLEMICO</t>
  </si>
  <si>
    <t>R579</t>
  </si>
  <si>
    <t>CHOQUE, NO ESPECIFICADO</t>
  </si>
  <si>
    <t>S026</t>
  </si>
  <si>
    <t>FRACTURA DEL MAXILAR INFERIOR</t>
  </si>
  <si>
    <t>S065</t>
  </si>
  <si>
    <t>HEMORRAGIA SUBDURAL TRAUMATICA</t>
  </si>
  <si>
    <t>S220</t>
  </si>
  <si>
    <t>FRACTURA DE VERTEBRA TORACICA</t>
  </si>
  <si>
    <t>S314</t>
  </si>
  <si>
    <t>HERIDA DE LA VAGINA Y DE LA VULVA</t>
  </si>
  <si>
    <t>S328</t>
  </si>
  <si>
    <t>FRACTURA DE OTRAS PARTES Y DE LAS NO ESPECIFICADAS DE LA COLUMNA LUMBAR Y DE LA PELVIS</t>
  </si>
  <si>
    <t>S528</t>
  </si>
  <si>
    <t>FRACTURA DE OTRAS PARTES DEL ANTEBRAZO</t>
  </si>
  <si>
    <t>S828</t>
  </si>
  <si>
    <t>FRACTURA DE OTRAS PARTES DE LA PIERNA</t>
  </si>
  <si>
    <t>T783</t>
  </si>
  <si>
    <t>EDEMA ANGIONEUROTICO</t>
  </si>
  <si>
    <t>T813</t>
  </si>
  <si>
    <t>DESGARRO DE HERIDA OPERATORIA, NO CLASIFICADO EN OTRA PARTE</t>
  </si>
  <si>
    <t>T814</t>
  </si>
  <si>
    <t>INFECCION CONSECUTIVA A PROCEDIMIENTO, NO CLASIFICADA EN OTRA PARTE</t>
  </si>
  <si>
    <t>T833</t>
  </si>
  <si>
    <t>COMPLICACION MECANICA DE DISPOSITIVO ANTICONCEPTIVO INTRAUTERINO</t>
  </si>
  <si>
    <t>T887</t>
  </si>
  <si>
    <t>EFECTO ADVERSO NO ESPECIFICADO DE DROGA O MEDICAMENTO</t>
  </si>
  <si>
    <t>C71</t>
  </si>
  <si>
    <t>TUMOR MALIGNO DEL ENCEFALO</t>
  </si>
  <si>
    <t>C90</t>
  </si>
  <si>
    <t>MIELOMA MULTIPLE Y TUMORES MALIGNOS DE CELULAS PLASMATICAS</t>
  </si>
  <si>
    <t>D37</t>
  </si>
  <si>
    <t>TUMOR DE COMPORTAMIENTO INCIERTO O DESCONOCIDO DE LA CAVIDAD BUCAL Y D</t>
  </si>
  <si>
    <t>F03</t>
  </si>
  <si>
    <t>DEMENCIA, NO ESPECIFICADA</t>
  </si>
  <si>
    <t>F05</t>
  </si>
  <si>
    <t>DELIRIO, NO INDUCIDO POR ALCOHOL O POR OTRAS SUSTANCIAS PSICOACTIVAS</t>
  </si>
  <si>
    <t>F29</t>
  </si>
  <si>
    <t>PSICOSIS DE ORIGEN NO ORGANICO, NO ESPECIFICADA</t>
  </si>
  <si>
    <t>F50</t>
  </si>
  <si>
    <t>TRASTORNOS DE LA INGESTION DE ALIMENTOS</t>
  </si>
  <si>
    <t>G04</t>
  </si>
  <si>
    <t>ENCEFALITIS, MIELITIS Y ENCEFALOMIELITIS</t>
  </si>
  <si>
    <t>G41</t>
  </si>
  <si>
    <t>ESTADO DE MAL EPILEPTICO</t>
  </si>
  <si>
    <t>I26</t>
  </si>
  <si>
    <t>EMBOLIA PULMONAR</t>
  </si>
  <si>
    <t>I46</t>
  </si>
  <si>
    <t>PARO CARDIACO</t>
  </si>
  <si>
    <t>I67</t>
  </si>
  <si>
    <t>OTRAS ENFERMEDADES CEREBROVASCULARES</t>
  </si>
  <si>
    <t>I72</t>
  </si>
  <si>
    <t>OTROS ANEURISMAS Y DISECCIONES</t>
  </si>
  <si>
    <t>K10</t>
  </si>
  <si>
    <t>OTRAS ENFERMEDADES DE LOS MAXILARES</t>
  </si>
  <si>
    <t>K44</t>
  </si>
  <si>
    <t>HERNIA DIAFRAGMATICA</t>
  </si>
  <si>
    <t>K55</t>
  </si>
  <si>
    <t>TRASTORNOS VASCULARES DE LOS INTESTINOS</t>
  </si>
  <si>
    <t>K86</t>
  </si>
  <si>
    <t>OTRAS ENFERMEDADES DEL PANCREAS</t>
  </si>
  <si>
    <t>L40</t>
  </si>
  <si>
    <t>PSORIASIS</t>
  </si>
  <si>
    <t>M23</t>
  </si>
  <si>
    <t>TRASTORNO INTERNO DE LA RODILLA</t>
  </si>
  <si>
    <t>M79</t>
  </si>
  <si>
    <t>OTROS TRASTORNOS DE LOS TEJIDOS BLANDOS, NO CLASIFICADOS EN OTRA PARTE</t>
  </si>
  <si>
    <t>N45</t>
  </si>
  <si>
    <t>ORQUITIS Y EPIDIDIMITIS</t>
  </si>
  <si>
    <t>N80</t>
  </si>
  <si>
    <t>ENDOMETRIOSIS</t>
  </si>
  <si>
    <t>O13</t>
  </si>
  <si>
    <t>HIPERTENSION GESTACIONAL [INDUCIDA POR EL EMBARAZO] SIN PROTEINURIA  S</t>
  </si>
  <si>
    <t>O36</t>
  </si>
  <si>
    <t>ATENCION MATERNA POR OTROS PROBLEMAS FETALES CONOCIDOS O PRESUNTOS</t>
  </si>
  <si>
    <t>O90</t>
  </si>
  <si>
    <t>COMPLICACIONES DEL PUERPERIO, NO CLASIFICADAS EN OTRA PARTE</t>
  </si>
  <si>
    <t>P78</t>
  </si>
  <si>
    <t>OTROS TRASTORNOS PERINATALES DEL SISTEMA DIGESTIVO</t>
  </si>
  <si>
    <t>R33</t>
  </si>
  <si>
    <t>RETENCION DE ORINA</t>
  </si>
  <si>
    <t>S21</t>
  </si>
  <si>
    <t>HERIDA DEL TORAX</t>
  </si>
  <si>
    <t>S71</t>
  </si>
  <si>
    <t>HERIDA DE LA CADERA Y DEL MUSLO</t>
  </si>
  <si>
    <t>T07</t>
  </si>
  <si>
    <t>TRAUMATISMOS MULTIPLES, NO ESPECIFICADOS</t>
  </si>
  <si>
    <t>T18</t>
  </si>
  <si>
    <t>CUERPO EXTRA?O EN EL TUBO DIGESTIVO</t>
  </si>
  <si>
    <t>TRASTORNOS MENTES ORGANICOS, INCLUIDOS LOS TRASTORNOS SINTOMATICOS (F00 - F09)</t>
  </si>
  <si>
    <t>SINDROMES DEL COMPORTAMIENTO ASOCIADOS CON ALTERACIONES FISIOLOGICAS Y FACTORESN FISICOS (F50  - F59</t>
  </si>
  <si>
    <t>EFECTOS DE CUERPOS EXTRA?OS QUE PENETRAN POR ORIFICIOS NATURALES (T15-T19)</t>
  </si>
  <si>
    <t>B379</t>
  </si>
  <si>
    <t>CANDIDIASIS, NO ESPECIFICADA</t>
  </si>
  <si>
    <t>C439</t>
  </si>
  <si>
    <t>MELANOMA MALIGNO DE PIEL, SITIO NO ESPECIFICADO</t>
  </si>
  <si>
    <t>C710</t>
  </si>
  <si>
    <t>TUMOR MALIGNO DEL CEREBRO, EXCEPTO LOBULOS Y VENTRICULOS</t>
  </si>
  <si>
    <t>C900</t>
  </si>
  <si>
    <t>MIELOMA MULTIPLE</t>
  </si>
  <si>
    <t>D376</t>
  </si>
  <si>
    <t>TUMOR DE COMPORTAMIENTO INCIERTO O DESCONOCIDO DEL HIGADO, DE LA VESICULA BILIAR Y DEL CONDUCTO BILIAR</t>
  </si>
  <si>
    <t>D619</t>
  </si>
  <si>
    <t>ANEMIA APLASTICA, SIN OTRA ESPECIFICACION</t>
  </si>
  <si>
    <t>F03X</t>
  </si>
  <si>
    <t>DEMENCIA , NO ESPECIFICADA</t>
  </si>
  <si>
    <t>F059</t>
  </si>
  <si>
    <t>DELIRIO, NO ESPECIFICADO</t>
  </si>
  <si>
    <t>F200</t>
  </si>
  <si>
    <t>ESQUIZOFRENIA PARANOIDE</t>
  </si>
  <si>
    <t>F29X</t>
  </si>
  <si>
    <t>F500</t>
  </si>
  <si>
    <t>ANOREXIA NERVIOSA</t>
  </si>
  <si>
    <t>F603</t>
  </si>
  <si>
    <t>TRASTORNO DE LA PERSONALIDAD EMOCIONALMENTE INESTABLE</t>
  </si>
  <si>
    <t>G042</t>
  </si>
  <si>
    <t>MENINGOENCEFALITIS Y MENINGOMIELITIS BACTERIANAS, NO CLASIFICADAS EN OTRA PARTE</t>
  </si>
  <si>
    <t>G049</t>
  </si>
  <si>
    <t>ENCEFALITIS, MIELITIS Y ENCEFALOMIELITIS, NO ESPECIFICADAS</t>
  </si>
  <si>
    <t>G408</t>
  </si>
  <si>
    <t>OTRAS EPILEPSIAS</t>
  </si>
  <si>
    <t>G629</t>
  </si>
  <si>
    <t>POLINEUROPATIA, NO ESPECIFICADA</t>
  </si>
  <si>
    <t>G936</t>
  </si>
  <si>
    <t>EDEMA CEREBRAL</t>
  </si>
  <si>
    <t>I269</t>
  </si>
  <si>
    <t>EMBOLIA PULMONAR SIN MENCION DE CORAZON PULMONAR AGUDO</t>
  </si>
  <si>
    <t>I469</t>
  </si>
  <si>
    <t>PARO CARDIACO, NO ESPECIFICADO</t>
  </si>
  <si>
    <t>I629</t>
  </si>
  <si>
    <t>HEMORRAGIA INTRACRANEAL (NO TRAUMATICA), NO ESPECIFICADA</t>
  </si>
  <si>
    <t>I678</t>
  </si>
  <si>
    <t>OTRAS ENFERMEDADES CEREBROVASCULARES ESPECIFICADAS</t>
  </si>
  <si>
    <t>K102</t>
  </si>
  <si>
    <t>AFECCIONES INFLAMATORIAS DE LOS MAXILARES</t>
  </si>
  <si>
    <t>K449</t>
  </si>
  <si>
    <t>HERNIA DIAFRAGMATICA SIN OBSTRUCCION NI GANGRENA</t>
  </si>
  <si>
    <t>K550</t>
  </si>
  <si>
    <t>TRASTORNO VASCULAR AGUDO DE LOS INTESTINOS</t>
  </si>
  <si>
    <t>K559</t>
  </si>
  <si>
    <t>TRASTORNO VASCULAR DEL INTESTINO, NO ESPECIFICADO</t>
  </si>
  <si>
    <t>N289</t>
  </si>
  <si>
    <t>TRASTORNO DEL RIÑON Y DEL URETER, NO ESPECIFICADO</t>
  </si>
  <si>
    <t>N459</t>
  </si>
  <si>
    <t>ORQUITIS, EPIDIDIMITIS Y ORQUIEPIDIDIMITIS SIN ABSCESO</t>
  </si>
  <si>
    <t>N800</t>
  </si>
  <si>
    <t>ENDOMETRIOSIS DEL UTERO</t>
  </si>
  <si>
    <t>N809</t>
  </si>
  <si>
    <t>ENDOMETRIOSIS, NO ESPECIFICADA</t>
  </si>
  <si>
    <t>N870</t>
  </si>
  <si>
    <t>DISPLASIA CERVICAL LEVE</t>
  </si>
  <si>
    <t>O13X</t>
  </si>
  <si>
    <t>HIPERTENSION GESTACIONAL [INDUCIDA POR EL EMBARAZO]</t>
  </si>
  <si>
    <t>O655</t>
  </si>
  <si>
    <t>TRABAJO DE PARTO OBSTRUIDO DEBIDO A ANOMALIAS DE LOS ORGANOS PELVIANOS MATERNOS</t>
  </si>
  <si>
    <t>O900</t>
  </si>
  <si>
    <t>DEHISCENCIA DE SUTURA DE CESAREA</t>
  </si>
  <si>
    <t>O994</t>
  </si>
  <si>
    <t>ENFERMEDADES DEL SISTEMA CIRCULATORIO QUE COMPLICAN EL EMBARAZO, EL PARTO Y EL PURPERIO</t>
  </si>
  <si>
    <t>P072</t>
  </si>
  <si>
    <t>INMATURIDAD EXTREMA</t>
  </si>
  <si>
    <t>P219</t>
  </si>
  <si>
    <t>ASFIXIA DEL NACIMIENTO, NO ESPECIFICADA</t>
  </si>
  <si>
    <t>P285</t>
  </si>
  <si>
    <t>INSUFICIENCIA RESPIRATORIA DEL RECIEN NACIDO</t>
  </si>
  <si>
    <t>P550</t>
  </si>
  <si>
    <t>INCOMPATIBILIDAD RH DEL FETO Y DEL RECIEN NACIDO</t>
  </si>
  <si>
    <t>Q390</t>
  </si>
  <si>
    <t>ATRESIA DEL ESOFAGO SIN MENCION DE FISTULA</t>
  </si>
  <si>
    <t>Q430</t>
  </si>
  <si>
    <t>DIVERTICULO DE MECKEL</t>
  </si>
  <si>
    <t>R001</t>
  </si>
  <si>
    <t>BRADICARDIA, NO ESPECIFICADA</t>
  </si>
  <si>
    <t>R33X</t>
  </si>
  <si>
    <t>S711</t>
  </si>
  <si>
    <t>HERIDA DEL MUSLO</t>
  </si>
  <si>
    <t>S721</t>
  </si>
  <si>
    <t>FRACTURA PERTROCANTERIANA</t>
  </si>
  <si>
    <t>T07X</t>
  </si>
  <si>
    <t>T609</t>
  </si>
  <si>
    <t>EFECTO TOXICO DE PLAGUICIDA, NO ESPECIFICADO</t>
  </si>
  <si>
    <t>A06</t>
  </si>
  <si>
    <t>AMEBIASIS</t>
  </si>
  <si>
    <t>A15</t>
  </si>
  <si>
    <t>TUBERCULOSIS RESPIRATORIA, CONFIRMADA BACTERIOLOGICA E HISTOLOGICAMENT</t>
  </si>
  <si>
    <t>A19</t>
  </si>
  <si>
    <t>TUBERCULOSIS MILIAR</t>
  </si>
  <si>
    <t>A63</t>
  </si>
  <si>
    <t>OTRAS ENFERMEDADES DE TRANSMISION PREDOMINANTEMENTE SEXUAL, NO CLASIFI</t>
  </si>
  <si>
    <t>B00</t>
  </si>
  <si>
    <t>INFECCIONES HERPETICAS [HERPES SIMPLE]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</si>
  <si>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</si>
  <si>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</si>
  <si>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</si>
  <si>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</si>
  <si>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</si>
  <si>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</si>
  <si>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B15</t>
  </si>
  <si>
    <t>HEPATITIS AGUDA TIPO A</t>
  </si>
  <si>
    <t>B67</t>
  </si>
  <si>
    <t>EQUINOCOCOSIS</t>
  </si>
  <si>
    <t>B69</t>
  </si>
  <si>
    <t>CISTICERCOSIS</t>
  </si>
  <si>
    <t>B97</t>
  </si>
  <si>
    <t>AGENTES VIRALES COMO CAUSA DE ENFERMEDADES CLASIFICADAS EN OTROS CAPIT</t>
  </si>
  <si>
    <t>C15</t>
  </si>
  <si>
    <t>TUMOR MALIGNO DEL ESOFAGO</t>
  </si>
  <si>
    <t>C60</t>
  </si>
  <si>
    <t>TUMOR MALIGNO DEL PENE</t>
  </si>
  <si>
    <t>C91</t>
  </si>
  <si>
    <t>LEUCEMIA LINFOIDE</t>
  </si>
  <si>
    <t>C92</t>
  </si>
  <si>
    <t>LEUCEMIA MIELOIDE</t>
  </si>
  <si>
    <t>D03</t>
  </si>
  <si>
    <t>MELANOMA IN SITU</t>
  </si>
  <si>
    <t>D10</t>
  </si>
  <si>
    <t>TUMOR BENIGNO DE LA BOCA Y DE LA FARINGE</t>
  </si>
  <si>
    <t>D11</t>
  </si>
  <si>
    <t>TUMOR BENIGNO DE LAS GLANDULAS SALIVALES MAYORES</t>
  </si>
  <si>
    <t>D13</t>
  </si>
  <si>
    <t>TUMOR BENIGNO DE OTRAS PARTES Y DE LAS MAL DEFINIDAS DEL SISTEMA DIGES</t>
  </si>
  <si>
    <t>D14</t>
  </si>
  <si>
    <t>TUMOR BENIGNO DEL OIDO MEDIO Y DEL SISTEMA RESPIRATORIO</t>
  </si>
  <si>
    <t>D21</t>
  </si>
  <si>
    <t>OTROS TUMORES BENIGNOS DEL TEJIDO CONJUNTIVO Y DE LOS TEJIDOS BLANDOS</t>
  </si>
  <si>
    <t>D33</t>
  </si>
  <si>
    <t>TUMOR BENIGNO DEL ENCEFALO Y DE OTRAS PARTES DEL SISTEMA NERVIOSO CENT</t>
  </si>
  <si>
    <t>D38</t>
  </si>
  <si>
    <t>TUMOR DE COMPORTAMIENTO INCIERTO O DESCONOCIDO DEL OIDO MEDIO Y DE LOS</t>
  </si>
  <si>
    <t>D43</t>
  </si>
  <si>
    <t>TUMOR DE COMPORTAMIENTO INCIERTO O DESCONOCIDO DEL ENCEFALO Y DEL SIST</t>
  </si>
  <si>
    <t>D46</t>
  </si>
  <si>
    <t>SINDROMES MIELODISPLASICOS</t>
  </si>
  <si>
    <t>D51</t>
  </si>
  <si>
    <t>ANEMIA POR DEFICIENCIA DE VITAMINA B12</t>
  </si>
  <si>
    <t>D59</t>
  </si>
  <si>
    <t>ANEMIA HEMOLITICA ADQUIRIDA</t>
  </si>
  <si>
    <t>D60</t>
  </si>
  <si>
    <t>APLASIA ADQUIRIDA, EXCLUSIVA DE LA SERIE ROJA [ERITROBLASTOPENIA]</t>
  </si>
  <si>
    <t>E46</t>
  </si>
  <si>
    <t>DESNUTRICION PROTEICOCALORICA, NO ESPECIFICADA</t>
  </si>
  <si>
    <t>F31</t>
  </si>
  <si>
    <t>TRASTORNO AFECTIVO BIPOLAR</t>
  </si>
  <si>
    <t>F42</t>
  </si>
  <si>
    <t>TRASTORNO OBSESIVO-COMPULSIVO</t>
  </si>
  <si>
    <t>F44</t>
  </si>
  <si>
    <t>TRASTORNOS DISOCIATIVOS [DE CONVERSION]</t>
  </si>
  <si>
    <t>F79</t>
  </si>
  <si>
    <t>RETRASO MENTAL, NO ESPECIFICADO</t>
  </si>
  <si>
    <t>F80</t>
  </si>
  <si>
    <t>TRASTORNOS ESPECIFICOS DEL DESARROLLO DEL HABLA Y DEL LENGUAJE</t>
  </si>
  <si>
    <t>G00</t>
  </si>
  <si>
    <t>MENINGITIS BACTERIANA, NO CLASIFICADA EN OTRA PARTE</t>
  </si>
  <si>
    <t>G03</t>
  </si>
  <si>
    <t>MENINGITIS DEBIDA A OTRAS CAUSAS Y A LAS NO ESPECIFICADAS</t>
  </si>
  <si>
    <t>G06</t>
  </si>
  <si>
    <t>ABSCESO Y GRANULOMA INTRACRANEAL E INTRARRAQUIDEO</t>
  </si>
  <si>
    <t>G30</t>
  </si>
  <si>
    <t>ENFERMEDAD DE ALZHEIMER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</si>
  <si>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</si>
  <si>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</si>
  <si>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</si>
  <si>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</si>
  <si>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</si>
  <si>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</si>
  <si>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G61</t>
  </si>
  <si>
    <t>POLINEUROPATIA INFLAMATORIA</t>
  </si>
  <si>
    <t>H04</t>
  </si>
  <si>
    <t>TRASTORNOS DEL APARATO LAGRIMAL</t>
  </si>
  <si>
    <t>H65</t>
  </si>
  <si>
    <t>OTITIS MEDIA NO SUPURATIVA</t>
  </si>
  <si>
    <t>H70</t>
  </si>
  <si>
    <t>MASTOIDITIS Y AFECCIONES RELACIONADAS</t>
  </si>
  <si>
    <t>H81</t>
  </si>
  <si>
    <t>TRASTORNOS DE LA FUNCION VESTIBULAR</t>
  </si>
  <si>
    <t>I13</t>
  </si>
  <si>
    <t>ENFERMEDAD CARDIORRENAL HIPERTENSIVA</t>
  </si>
  <si>
    <t>I31</t>
  </si>
  <si>
    <t>OTRAS ENFERMEDADES DEL PERICARDIO</t>
  </si>
  <si>
    <t>I34</t>
  </si>
  <si>
    <t>TRASTORNOS NO REUMATICOS DE LA VALVULA MITRAL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</si>
  <si>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</si>
  <si>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</si>
  <si>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</si>
  <si>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</si>
  <si>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</si>
  <si>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</si>
  <si>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I77</t>
  </si>
  <si>
    <t>OTROS TRASTORNOS ARTERIALES O ARTERIOLARES</t>
  </si>
  <si>
    <t>I82</t>
  </si>
  <si>
    <t>OTRAS EMBOLIAS Y TROMBOSIS VENOSAS</t>
  </si>
  <si>
    <t>J12</t>
  </si>
  <si>
    <t>NEUMONIA VIRAL, NO CLASIFICADA EN OTRA PARTE</t>
  </si>
  <si>
    <t>J35</t>
  </si>
  <si>
    <t>ENFERMEDADES CRONICAS DE LAS AMIGDALAS Y DE LAS ADENOIDES</t>
  </si>
  <si>
    <t>J40</t>
  </si>
  <si>
    <t>BRONQUITIS, NO ESPECIFICADA COMO AGUDA O CRONICA</t>
  </si>
  <si>
    <t>J81</t>
  </si>
  <si>
    <t>EDEMA PULMONAR</t>
  </si>
  <si>
    <t>J93</t>
  </si>
  <si>
    <t>NEUMOTORAX</t>
  </si>
  <si>
    <t>K11</t>
  </si>
  <si>
    <t>ENFERMEDADES DE LAS GLANDULAS SALIVALES</t>
  </si>
  <si>
    <t>K12</t>
  </si>
  <si>
    <t>ESTOMATITIS Y LESIONES AFINES</t>
  </si>
  <si>
    <t>K20</t>
  </si>
  <si>
    <t>ESOFAGITIS</t>
  </si>
  <si>
    <t>K26</t>
  </si>
  <si>
    <t>ULCERA DUODENAL</t>
  </si>
  <si>
    <t>K27</t>
  </si>
  <si>
    <t>ULCERA PEPTICA, DE SITIO NO ESPECIFICADO</t>
  </si>
  <si>
    <t>K30</t>
  </si>
  <si>
    <t>DISPEPSIA</t>
  </si>
  <si>
    <t>K37</t>
  </si>
  <si>
    <t>APENDICITIS, NO ESPECIFICADA</t>
  </si>
  <si>
    <t>K52</t>
  </si>
  <si>
    <t>OTRAS COLITIS Y GASTROENTERITIS NO INFECCIOSAS</t>
  </si>
  <si>
    <t>K57</t>
  </si>
  <si>
    <t>ENFERMEDAD DIVERTICULAR DEL INTESTINO</t>
  </si>
  <si>
    <t>L00</t>
  </si>
  <si>
    <t>SINDROME ESTAFILOCOCICO DE LA PIEL ESCALDADA</t>
  </si>
  <si>
    <t>L51</t>
  </si>
  <si>
    <t>ERITEMA MULTIFORME</t>
  </si>
  <si>
    <t>L80</t>
  </si>
  <si>
    <t>VITILIGO</t>
  </si>
  <si>
    <t>L90</t>
  </si>
  <si>
    <t>TRASTORNOS ATROFICOS DE LA PIEL</t>
  </si>
  <si>
    <t>L97</t>
  </si>
  <si>
    <t>ULCERA DE MIEMBRO INFERIOR, NO CLASIFICADA EN OTRA PARTE</t>
  </si>
  <si>
    <t>M08</t>
  </si>
  <si>
    <t>ARTRITIS JUVENIL</t>
  </si>
  <si>
    <t>M13</t>
  </si>
  <si>
    <t>OTRAS ARTRITIS</t>
  </si>
  <si>
    <t>M20</t>
  </si>
  <si>
    <t>DEFORMIDADES ADQUIRIDAS DE LOS DEDOS DE LA MANO Y DEL PIE</t>
  </si>
  <si>
    <t>M31</t>
  </si>
  <si>
    <t>OTRAS VASCULOPATIAS NECROTIZANTES</t>
  </si>
  <si>
    <t>M60</t>
  </si>
  <si>
    <t>MIOSITIS</t>
  </si>
  <si>
    <t>M65</t>
  </si>
  <si>
    <t>SINOVITIS Y TENOSINOVITIS</t>
  </si>
  <si>
    <t>M93</t>
  </si>
  <si>
    <t>OTRAS OSTEOCONDROPATIAS</t>
  </si>
  <si>
    <t>M95</t>
  </si>
  <si>
    <t>OTRAS DEFORMIDADES ADQUIRIDAS DEL SISTEMA OSTEOMUSCULAR Y DEL TEJIDO</t>
  </si>
  <si>
    <t>M99</t>
  </si>
  <si>
    <t>LESIONES BIOMECANICAS, NO CLASIFICADAS EN OTRA PARTE</t>
  </si>
  <si>
    <t>N03</t>
  </si>
  <si>
    <t>SINDROME NEFRITICO CRONICO</t>
  </si>
  <si>
    <t>N04</t>
  </si>
  <si>
    <t>SINDROME NEFROTICO</t>
  </si>
  <si>
    <t>N05</t>
  </si>
  <si>
    <t>SINDROME NEFRITICO NO ESPECIFICADO</t>
  </si>
  <si>
    <t>N15</t>
  </si>
  <si>
    <t>OTRAS ENFERMEDADES RENALES TUBULOINTERSTICIALES</t>
  </si>
  <si>
    <t>N31</t>
  </si>
  <si>
    <t>DISFUNCION NEUROMUSCULAR DE LA VEJIGA, NO CLASIFICADA EN OTRA PARTE</t>
  </si>
  <si>
    <t>N48</t>
  </si>
  <si>
    <t>OTROS TRASTORNOS DEL PENE</t>
  </si>
  <si>
    <t>N49</t>
  </si>
  <si>
    <t>TRASTORNOS INFLAMATORIOS DE ORGANOS GENITALES MASCULINOS, NO CLASIFICA</t>
  </si>
  <si>
    <t>N50</t>
  </si>
  <si>
    <t>OTROS TRASTORNOS DE LOS ORGANOS GENITALES MASCULINOS</t>
  </si>
  <si>
    <t>N89</t>
  </si>
  <si>
    <t>OTROS TRASTORNOS NO INFLAMATORIOS DE LA VAGINA</t>
  </si>
  <si>
    <t>N90</t>
  </si>
  <si>
    <t>OTROS TRASTORNOS NO INFLAMATORIOS DE LA VULVA Y DEL PERINEO</t>
  </si>
  <si>
    <t>N91</t>
  </si>
  <si>
    <t>MENSTRUACION AUSENTE, ESCASA O RARA</t>
  </si>
  <si>
    <t>N92</t>
  </si>
  <si>
    <t>MENSTRUACION EXCESIVA, FRECUENTE E IRREGULAR</t>
  </si>
  <si>
    <t>O01</t>
  </si>
  <si>
    <t>MOLA HIDATIFORME</t>
  </si>
  <si>
    <t>O03</t>
  </si>
  <si>
    <t>ABORTO ESPONTANEO</t>
  </si>
  <si>
    <t>O15</t>
  </si>
  <si>
    <t>ECLAMPSIA</t>
  </si>
  <si>
    <t>O16</t>
  </si>
  <si>
    <t>HIPERTENSION MATERNA, NO ESPECIFICADA</t>
  </si>
  <si>
    <t>O32</t>
  </si>
  <si>
    <t>ATENCION MATERNA POR PRESENTACION ANORMAL DEL FETO, CONOCIDA O PRESUNT</t>
  </si>
  <si>
    <t>O33</t>
  </si>
  <si>
    <t>ATENCION MATERNA POR DESPROPORCION CONOCIDA O PRESUNTA</t>
  </si>
  <si>
    <t>O48</t>
  </si>
  <si>
    <t>EMBARAZO PROLONGADO</t>
  </si>
  <si>
    <t>O62</t>
  </si>
  <si>
    <t>ANORMALIDADES DE LA DINAMICA DEL TRABAJO DE PARTO</t>
  </si>
  <si>
    <t>O70</t>
  </si>
  <si>
    <t>DESGARRO PERINEAL DURANTE EL PARTO</t>
  </si>
  <si>
    <t>O71</t>
  </si>
  <si>
    <t>OTRO TRAUMA OBSTETRICO</t>
  </si>
  <si>
    <t>O83</t>
  </si>
  <si>
    <t>OTROS PARTOS UNICOS ASISTIDOS</t>
  </si>
  <si>
    <t>O91</t>
  </si>
  <si>
    <t>INFECCIONES DE LA MAMA ASOCIADAS CON EL PARTO</t>
  </si>
  <si>
    <t>P04</t>
  </si>
  <si>
    <t>FETO Y RECIEN NACIDO AFECTADOS POR INFLUENCIAS NOCIVAS TRANSMITIDAS A</t>
  </si>
  <si>
    <t>P23</t>
  </si>
  <si>
    <t>NEUMONIA CONGENITA</t>
  </si>
  <si>
    <t>P25</t>
  </si>
  <si>
    <t>ENFISEMA INTERSTICIAL Y AFECCIONES RELACIONADAS, ORIGINADAS EN EL PERI</t>
  </si>
  <si>
    <t>P26</t>
  </si>
  <si>
    <t>HEMORRAGIA PULMONAR ORIGINADA EN EL PERIODO PERINATAL</t>
  </si>
  <si>
    <t>P38</t>
  </si>
  <si>
    <t>ONFALITIS DEL RECIEN NACIDO CON O SIN HEMORRAGIA LEVE</t>
  </si>
  <si>
    <t>P81</t>
  </si>
  <si>
    <t>OTRAS ALTERACIONES DE LA REGULACION DE LA TEMPERATURA EN EL RECIEN NAC</t>
  </si>
  <si>
    <t>P83</t>
  </si>
  <si>
    <t>OTRAS AFECCIONES DE LA PIEL ESPECIFICAS DEL FETO Y DEL RECIEN NACIDO</t>
  </si>
  <si>
    <t>P96</t>
  </si>
  <si>
    <t>OTRAS AFECCIONES ORIGINADAS EN EL PERIODO PERINATAL</t>
  </si>
  <si>
    <t>Q03</t>
  </si>
  <si>
    <t>HIDROCEFALO CONGENITO</t>
  </si>
  <si>
    <t>Q24</t>
  </si>
  <si>
    <t>OTRAS MALFORMACIONES CONGENITAS DEL CORAZON</t>
  </si>
  <si>
    <t>Q28</t>
  </si>
  <si>
    <t>OTRAS MALFORMACIONES CONGENITAS DEL SISTEMA CIRCULATORIO</t>
  </si>
  <si>
    <t>Q31</t>
  </si>
  <si>
    <t>MALFORMACIONES CONGENITAS DE LA LARINGE</t>
  </si>
  <si>
    <t>Q33</t>
  </si>
  <si>
    <t>MALFORMACIONES CONGENITAS DEL PULMON</t>
  </si>
  <si>
    <t>Q35</t>
  </si>
  <si>
    <t>FISURA DEL PALADAR</t>
  </si>
  <si>
    <t>Q36</t>
  </si>
  <si>
    <t>LABIO LEPORINO</t>
  </si>
  <si>
    <t>Q40</t>
  </si>
  <si>
    <t>OTRAS MALFORMACIONES CONGENITAS DE LA PARTE SUPERIOR DEL TUBO DIGESTIV</t>
  </si>
  <si>
    <t>Q41</t>
  </si>
  <si>
    <t>AUSENCIA, ATRESIA Y ESTENOSIS CONGENITA DEL INTESTINO DELGADO</t>
  </si>
  <si>
    <t>Q51</t>
  </si>
  <si>
    <t>MALFORMACIONES CONGENITAS DEL UTERO Y DEL CUELLO UTERINO</t>
  </si>
  <si>
    <t>Q85</t>
  </si>
  <si>
    <t>FACOMATOSIS, NO CLASIFICADA EN OTRA PARTE</t>
  </si>
  <si>
    <t>Q87</t>
  </si>
  <si>
    <t>OTROS SINDROMES DE MALFORMACIONES CONGENITAS ESPECIFICADOS QUE AFECTAN</t>
  </si>
  <si>
    <t>Q89</t>
  </si>
  <si>
    <t>OTRAS MALFORMACIONES CONGENITAS, NO CLASIFICADAS EN OTRA PARTE</t>
  </si>
  <si>
    <t>R02</t>
  </si>
  <si>
    <t>GANGRENA, NO CLASIFICADA EN OTRA PARTE</t>
  </si>
  <si>
    <t>R11</t>
  </si>
  <si>
    <t>NAUSEA Y VOMITO</t>
  </si>
  <si>
    <t>R51</t>
  </si>
  <si>
    <t>CEFALEA</t>
  </si>
  <si>
    <t>R55</t>
  </si>
  <si>
    <t>SINCOPE Y COLAPSO</t>
  </si>
  <si>
    <t>S05</t>
  </si>
  <si>
    <t>TRAUMATISMO DEL OJO Y DE LA ORBITA</t>
  </si>
  <si>
    <t>S12</t>
  </si>
  <si>
    <t>FRACTURA DEL CUELLO</t>
  </si>
  <si>
    <t>S29</t>
  </si>
  <si>
    <t>OTROS TRAUMATISMOS Y LOS NO ESPECIFICADOS DEL TORAX</t>
  </si>
  <si>
    <t>S34</t>
  </si>
  <si>
    <t>TRAUMATISMO DE LOS NERVIOS Y DE LA MEDULA ESPINAL LUMBAR, A NIVEL DEL</t>
  </si>
  <si>
    <t>S37</t>
  </si>
  <si>
    <t>TRAUMATISMO DE ORGANOS PELVICOS</t>
  </si>
  <si>
    <t>S39</t>
  </si>
  <si>
    <t>OTROS TRAUMATISMOS Y LOS NO ESPECIFICADOS DEL ABDOMEN, DE LA REGION LU</t>
  </si>
  <si>
    <t>S43</t>
  </si>
  <si>
    <t>LUXACION, ESGUINCE Y TORCEDURA DE ARTICULACIONES Y LIGAMENTOS DE LA CI</t>
  </si>
  <si>
    <t>S53</t>
  </si>
  <si>
    <t>LUXACION, ESGUINCE Y TORCEDURA DE ARTICULACIONES Y LIGAMENTOS DEL CODO</t>
  </si>
  <si>
    <t>S67</t>
  </si>
  <si>
    <t>TRAUMATISMO POR APLASTAMIENTO DE LA MU?ECA Y DE LA MANO</t>
  </si>
  <si>
    <t>S68</t>
  </si>
  <si>
    <t>AMPUTACION TRAUMATICA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</si>
  <si>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</si>
  <si>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</si>
  <si>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</si>
  <si>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</si>
  <si>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</si>
  <si>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</si>
  <si>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</si>
  <si>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</si>
  <si>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</si>
  <si>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</si>
  <si>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S86</t>
  </si>
  <si>
    <t>TRAUMATISMO DE TENDON Y MUSCULO A NIVEL DE LA PIERNA</t>
  </si>
  <si>
    <t>S91</t>
  </si>
  <si>
    <t>HERIDA DEL TOBILLO Y DEL PIE</t>
  </si>
  <si>
    <t>T04</t>
  </si>
  <si>
    <t>TRAUMATISMOS POR APLASTAMIENTO QUE AFECTAN MULTIPLES REGIONES DEL CUER</t>
  </si>
  <si>
    <t>T08</t>
  </si>
  <si>
    <t>FRACTURA DE LA COLUMNA VERTEBRAL, NIVEL NO ESPECIFICADO</t>
  </si>
  <si>
    <t>T09</t>
  </si>
  <si>
    <t>OTROS TRAUMATISMOS DE LA COLUMNA VERTEBRAL Y DEL TRONCO, NIVEL NO ESPE</t>
  </si>
  <si>
    <t>T17</t>
  </si>
  <si>
    <t>CUERPO EXTRA?O EN LAS VIAS RESPIRATORIAS</t>
  </si>
  <si>
    <t>T30</t>
  </si>
  <si>
    <t>QUEMADURA Y CORROSION, REGION DEL CUERPO NO ESPECIFICADA</t>
  </si>
  <si>
    <t>T79</t>
  </si>
  <si>
    <t>ALGUNAS COMPLICACIONES PRECOCES DE TRAUMATISMOS, NO CLASIFICADAS EN OT</t>
  </si>
  <si>
    <t>INFECCIONES VIRALES POR LESIONES DE LA PIEL Y DE LAS MEMBRANAS MUCOSAS (B00 - B09)</t>
  </si>
  <si>
    <t>OTRAS ENFERMEDADES VIRALES (B25 - B34)</t>
  </si>
  <si>
    <t>ENFERMEDADES DEBIDAS A PROTOZOARIOS (B50 - B64)</t>
  </si>
  <si>
    <t>HELMINTIASIS (B65 - B83)</t>
  </si>
  <si>
    <t>BACTERIAS, VIRUS Y OTROS AGENTES INFECCIOSOS (B95 - B98)</t>
  </si>
  <si>
    <t>ANEMIAS HEMOLITICAS (D55 - D59)</t>
  </si>
  <si>
    <t>OTRAS DEFICIENCIAS NUTRICIONALES (E50 - E64)</t>
  </si>
  <si>
    <t>RETRASO MENTAL (F70 - F79)</t>
  </si>
  <si>
    <t>OTRAS ENFERMEDADES DEGENERATIVAS DEL SISTEMA NERVIOSO (G30 - G32)</t>
  </si>
  <si>
    <t>ENFERMEDADES DESMIELINIZANTES DEL SISTEMA NERVIOSO CENTRAL (G35  - G37)</t>
  </si>
  <si>
    <t>TRASTORNOS DEL NERVIO OPTICO Y DE LAS VIAS OPTICAS (H46 - H48)</t>
  </si>
  <si>
    <t>ENFERMEDADES DEL OIDO MEDIO Y DE LA MASTOIDES (H65 - H75)</t>
  </si>
  <si>
    <t>ENFERMEDADES DEL OIDO INTERNO (H80 - H83)</t>
  </si>
  <si>
    <t>ENTERITIS Y COLITIS NO INFECCIOSAS (K50 - K52)</t>
  </si>
  <si>
    <t>OTROS TRASTORNOS DEL SISTEMA OSTEOMUSCULAR Y DEL TEJIDO CONJUNTIVO (M95 - M99)</t>
  </si>
  <si>
    <t>AFECCIONES ASOCIADAS CON LA REGULACION TEGUMENTARIA Y TEMPERATURA DEL FETO Y DEL RN(P80-P83)</t>
  </si>
  <si>
    <t>QUEMADURAS Y CORROSIONES (T20 - T32)</t>
  </si>
  <si>
    <t>ALGUNAS COMPLICACIONES PRECOCES DE TRAUMATISMOS (T79)</t>
  </si>
  <si>
    <t>A020</t>
  </si>
  <si>
    <t>ENTERITIS DEBIDA A SALMONELLA</t>
  </si>
  <si>
    <t>A069</t>
  </si>
  <si>
    <t>AMEBIASIS, NO ESPECIFICADA</t>
  </si>
  <si>
    <t>A150</t>
  </si>
  <si>
    <t>TUBERCULOSIS DEL PULMON, CONFIRMADA POR HALLAZGO MICROSCOPICO DEL BACILO TUBERCULOSO EN ESPUTO, CON O SIN CULTIVO</t>
  </si>
  <si>
    <t>A180</t>
  </si>
  <si>
    <t>TUBERCULOSIS DE HUESOS Y ARTICULACIONES</t>
  </si>
  <si>
    <t>A199</t>
  </si>
  <si>
    <t>TUBERCULOSIS MILIAR, SIN OTRA ESPECIFICACION</t>
  </si>
  <si>
    <t>A630</t>
  </si>
  <si>
    <t>VERRUGAS (VENEREAS) ANOGENITALES</t>
  </si>
  <si>
    <t>B085</t>
  </si>
  <si>
    <t>FARINGITIS VESICULAR ENTEROVIRICA</t>
  </si>
  <si>
    <t>B159</t>
  </si>
  <si>
    <t>HEPATITIS AGUDA TIPO A, SIN COMA HEPATICO</t>
  </si>
  <si>
    <t>B671</t>
  </si>
  <si>
    <t>INFECCION DEL PULMON DEBIDA A ECHINOCOCCUS GRANULOSUS</t>
  </si>
  <si>
    <t>B678</t>
  </si>
  <si>
    <t>EQUINOCOCOSIS DEL HIGADO, NO ESPECIFICADA</t>
  </si>
  <si>
    <t>B679</t>
  </si>
  <si>
    <t>EQUINOCOCOSIS, OTRA Y LA NO ESPECIFICADA</t>
  </si>
  <si>
    <t>B690</t>
  </si>
  <si>
    <t>CISTICERCOSIS DEL SISTEMA NERVIOSO CENTRAL</t>
  </si>
  <si>
    <t>C159</t>
  </si>
  <si>
    <t>TUMOR MALIGNO DEL ESOFAGO, PARTE NO ESPECIFICADA</t>
  </si>
  <si>
    <t>C220</t>
  </si>
  <si>
    <t>CARCINOMA DE CELULAS HEPATICAS</t>
  </si>
  <si>
    <t>C229</t>
  </si>
  <si>
    <t>TUMOR MALIGNO DEL HIGADO, NO ESPECIFICADO</t>
  </si>
  <si>
    <t>C541</t>
  </si>
  <si>
    <t>TUMOR MALIGNO DEL ENDOMETRIO</t>
  </si>
  <si>
    <t>C716</t>
  </si>
  <si>
    <t>TUMOR MALIGNO DEL CEREBELO</t>
  </si>
  <si>
    <t>C719</t>
  </si>
  <si>
    <t>TUMOR MALIGNO DEL ENCEFALO, PARTE NO ESPECIFICADA</t>
  </si>
  <si>
    <t>C780</t>
  </si>
  <si>
    <t>TUMOR MALIGNO SECUNDARIO DEL PULMON</t>
  </si>
  <si>
    <t>C793</t>
  </si>
  <si>
    <t>TUMOR MALIGNO SECUNDARIO DEL ENCEFALO Y DE LAS MENINGES CEREBRALES</t>
  </si>
  <si>
    <t>C910</t>
  </si>
  <si>
    <t>LEUCEMIA LINFOBLASTICA AGUDA [LLA]</t>
  </si>
  <si>
    <t>C919</t>
  </si>
  <si>
    <t>LEUCEMIA LINFOIDE, SIN OTRA ESPECIFICACION</t>
  </si>
  <si>
    <t>C920</t>
  </si>
  <si>
    <t>LEUCEMIA MIELOBLASTICA AGUDA [LMA]</t>
  </si>
  <si>
    <t>D141</t>
  </si>
  <si>
    <t>TUMOR BENIGNO DE LA LARINGE</t>
  </si>
  <si>
    <t>D164</t>
  </si>
  <si>
    <t>TUMOR BENIGNO DE LOS HUESOS DEL CRANEO Y DE LA CARA</t>
  </si>
  <si>
    <t>D179</t>
  </si>
  <si>
    <t>TUMOR BENIGNO LIPOMATOSO, DE SITIO NO ESPECIFICADO</t>
  </si>
  <si>
    <t>D181</t>
  </si>
  <si>
    <t>LINFANGIOMA, DE CUALQUIER SITIO</t>
  </si>
  <si>
    <t>D330</t>
  </si>
  <si>
    <t>TUMOR BENIGNO DEL ENCEFALO, SUPRATENTORIAL</t>
  </si>
  <si>
    <t>D370</t>
  </si>
  <si>
    <t>TUMOR DE COMPORTAMIENTO INCIERTO O DESCONOCIDO DEL LABIO, DE LA CAVIDAD BUCAL Y DE LA FARINGE</t>
  </si>
  <si>
    <t>D381</t>
  </si>
  <si>
    <t>TUMOR DE COMPORTAMIENTO INCIERTO O DESCONOCIDO DE LA TRAQUEA, DE LOS BRONQUIOS Y DEL PULMON</t>
  </si>
  <si>
    <t>D432</t>
  </si>
  <si>
    <t>TUMOR DE COMPORTAMIENTO INCIERTO O DESCONOCIDO DEL ENCEFALO, PARTE NO ESPECIFICADA</t>
  </si>
  <si>
    <t>D469</t>
  </si>
  <si>
    <t>SINDROME MIELODISPLASICO, SIN OTRA ESPECIFICACION</t>
  </si>
  <si>
    <t>D480</t>
  </si>
  <si>
    <t>TUMOR DE COMPORTAMIENTO INCIERTO O DESCONOCIDO DEL HUESO Y CARTILAGO ARTICULAR</t>
  </si>
  <si>
    <t>D487</t>
  </si>
  <si>
    <t>TUMOR DE COMPORTAMIENTO INCIERTO O DESCONOCIDO DE OTROS SITIOS ESPECIFICADOS</t>
  </si>
  <si>
    <t>D519</t>
  </si>
  <si>
    <t>ANEMIA POR DEFICIENCIA DE VITAMINA B12, SIN OTRA ESPECIFICACION</t>
  </si>
  <si>
    <t>D531</t>
  </si>
  <si>
    <t>OTRAS ANEMIAS MEGALOBLASTICAS, NO CLASIFICADAS EN OTRA PARTE</t>
  </si>
  <si>
    <t>D593</t>
  </si>
  <si>
    <t>SINDROME HEMOLITICO-UREMICO</t>
  </si>
  <si>
    <t>D610</t>
  </si>
  <si>
    <t>ANEMIA APLASTICA CONSTITUCIONAL</t>
  </si>
  <si>
    <t>D690</t>
  </si>
  <si>
    <t>PURPURA ALERGICA</t>
  </si>
  <si>
    <t>D694</t>
  </si>
  <si>
    <t>OTRAS TROMBOCITOPENIAS PRIMARIAS</t>
  </si>
  <si>
    <t>D696</t>
  </si>
  <si>
    <t>TROMBOCITOPENIA NO ESPECIFICADA</t>
  </si>
  <si>
    <t>E101</t>
  </si>
  <si>
    <t>DIABETES MELLITUS INSULINODEPENDIENTE, CON CETOACIDOSIS</t>
  </si>
  <si>
    <t>E142</t>
  </si>
  <si>
    <t>DIABETES MELLITUS NO ESPECIFICADA, CON COMPLICACIONES RENALES</t>
  </si>
  <si>
    <t>E162</t>
  </si>
  <si>
    <t>HIPOGLICEMIA, NO ESPECIFICADA</t>
  </si>
  <si>
    <t>E46X</t>
  </si>
  <si>
    <t>E871</t>
  </si>
  <si>
    <t>HIPOSMOLARIDAD E HIPONATREMIA</t>
  </si>
  <si>
    <t>E872</t>
  </si>
  <si>
    <t>ACIDOSIS</t>
  </si>
  <si>
    <t>F100</t>
  </si>
  <si>
    <t>TRASTORNOS MENTALES Y DEL COMPORTAMIENTO DEBIDOS AL USO DE ALCOHOL, INTOXICACION AGUDA</t>
  </si>
  <si>
    <t>F103</t>
  </si>
  <si>
    <t>TRASTORNOS MENTALES Y DEL COMPORTAMIENTO DEBIDOS AL USO DE ALCOHOL, ESTADO DE ABSTINENCIA</t>
  </si>
  <si>
    <t>F209</t>
  </si>
  <si>
    <t>ESQUIZOFRENIA, NO ESPECIFICADA</t>
  </si>
  <si>
    <t>F319</t>
  </si>
  <si>
    <t>TRASTORNO AFECTIVO BIPOLAR, NO ESPECIFICADO</t>
  </si>
  <si>
    <t>F328</t>
  </si>
  <si>
    <t>OTROS EPISODIOS DEPRESIVOS</t>
  </si>
  <si>
    <t>F419</t>
  </si>
  <si>
    <t>TRASTORNO DE ANSIEDAD, NO ESPECIFICADO</t>
  </si>
  <si>
    <t>F429</t>
  </si>
  <si>
    <t>TRASTORNO OBSESIVO-COMPULSIVO, NO ESPECIFICADO</t>
  </si>
  <si>
    <t>F449</t>
  </si>
  <si>
    <t>TRASTORNO DISOCIATIVO [DE CONVERSION], NO ESPECIFICADO</t>
  </si>
  <si>
    <t>F799</t>
  </si>
  <si>
    <t>RETRASO MENTAL, NO ESPECIFICADO, DETERIORO DEL COMPORTAMIENTO DE GRADO NO ESPECIFICADO</t>
  </si>
  <si>
    <t>G009</t>
  </si>
  <si>
    <t>MENINGITIS BACTERIANA, NO ESPECIFICADA</t>
  </si>
  <si>
    <t>G039</t>
  </si>
  <si>
    <t>MENINGITIS, NO ESPECIFICADA</t>
  </si>
  <si>
    <t>G060</t>
  </si>
  <si>
    <t>ABSCESO Y GRANULOMA INTRACRANEAL</t>
  </si>
  <si>
    <t>G309</t>
  </si>
  <si>
    <t>ENFERMEDAD DE ALZHEIMER, NO ESPECIFICADA</t>
  </si>
  <si>
    <t>G401</t>
  </si>
  <si>
    <t>EPILEPSIA Y SINDROMES EPILEPTICOS SINTOMATICOS RELACIONADOS CON LOCALIZACIONES (FOCALES)(PARCIALES) Y CON ATAQUES PARCIALES SIMPLES</t>
  </si>
  <si>
    <t>G404</t>
  </si>
  <si>
    <t>OTRAS EPILEPSIAS Y SINDROMES EPILEPTICOS GENERALIZADOS</t>
  </si>
  <si>
    <t>G419</t>
  </si>
  <si>
    <t>ESTADO DE MAL EPILEPTICO DE TIPO NO ESPECIFICADO</t>
  </si>
  <si>
    <t>G459</t>
  </si>
  <si>
    <t>ISQUEMIA CEREBRAL TRANSITORIA, SIN OTRA ESPECIFICACION</t>
  </si>
  <si>
    <t>G911</t>
  </si>
  <si>
    <t>HIDROCEFALO OBSTRUCTIVO</t>
  </si>
  <si>
    <t>G919</t>
  </si>
  <si>
    <t>HIDROCEFALO, NO ESPECIFICADO</t>
  </si>
  <si>
    <t>G931</t>
  </si>
  <si>
    <t>LESION CEREBRAL ANOXICA, NO CLASIFICADA EN OTRA PARTE</t>
  </si>
  <si>
    <t>G934</t>
  </si>
  <si>
    <t>ENCEFALOPATIA NO ESPECIFICADA</t>
  </si>
  <si>
    <t>H709</t>
  </si>
  <si>
    <t>MASTOIDITIS, NO ESPECIFICADA</t>
  </si>
  <si>
    <t>I139</t>
  </si>
  <si>
    <t>ENFERMEDAD CARDIORRENAL HIPERTENSIVA, NO ESPECIFICADA</t>
  </si>
  <si>
    <t>I279</t>
  </si>
  <si>
    <t>ENFERMEDAD PULMONAR DEL CORAZON, NO ESPECIFICADA</t>
  </si>
  <si>
    <t>I313</t>
  </si>
  <si>
    <t>DERRAME PERICARDICO (NO INFLAMATORIO)</t>
  </si>
  <si>
    <t>I499</t>
  </si>
  <si>
    <t>ARRITMIA CARDIACA, NO ESPECIFICADA</t>
  </si>
  <si>
    <t>I609</t>
  </si>
  <si>
    <t>HEMORRAGIA SUBARACNOIDEA, NO ESPECIFICADA</t>
  </si>
  <si>
    <t>I64X</t>
  </si>
  <si>
    <t>ACCIDENTE VASCULAR ENCEFALICO AGUDO, NO ESPECIFICADO COMO HEMORRAGICO O ISQUEMICO</t>
  </si>
  <si>
    <t>I671</t>
  </si>
  <si>
    <t>ANEURISMA CEREBRAL, SIN RUPTURA</t>
  </si>
  <si>
    <t>I776</t>
  </si>
  <si>
    <t>ARTERITIS, NO ESPECIFICADA</t>
  </si>
  <si>
    <t>I829</t>
  </si>
  <si>
    <t>EMBOLIA Y TROMBOSIS DE VENA NO ESPECIFICADA</t>
  </si>
  <si>
    <t>I889</t>
  </si>
  <si>
    <t>LINFADENITIS INESPECIFICA NO ESPECIFICADA</t>
  </si>
  <si>
    <t>J069</t>
  </si>
  <si>
    <t>INFECCION AGUDA DE LAS VIAS RESPIRATORIAS SUPERIORES, NO ESPECIFICADA</t>
  </si>
  <si>
    <t>J129</t>
  </si>
  <si>
    <t>NEUMONIA VIRAL, NO ESPECIFICADA</t>
  </si>
  <si>
    <t>J181</t>
  </si>
  <si>
    <t>NEUMONIA LOBAR, NO ESPECIFICADA</t>
  </si>
  <si>
    <t>J352</t>
  </si>
  <si>
    <t>HIPERTROFIA DE LAS ADENOIDES</t>
  </si>
  <si>
    <t>J40X</t>
  </si>
  <si>
    <t>J81X</t>
  </si>
  <si>
    <t>J939</t>
  </si>
  <si>
    <t>NEUMOTORAX, NO ESPECIFICADO</t>
  </si>
  <si>
    <t>K113</t>
  </si>
  <si>
    <t>ABSCESO DE GLANDULA SALIVAL</t>
  </si>
  <si>
    <t>K122</t>
  </si>
  <si>
    <t>CELULITIS Y ABSCESO DE BOCA</t>
  </si>
  <si>
    <t>K20X</t>
  </si>
  <si>
    <t>K269</t>
  </si>
  <si>
    <t>ULCERA DUODENAL, NO ESPECIFICADA COMO AGUDA NI CRONICA, SIN HEMORRAGIA NI PERFORACION</t>
  </si>
  <si>
    <t>K291</t>
  </si>
  <si>
    <t>OTRAS GASTRITIS AGUDAS</t>
  </si>
  <si>
    <t>K297</t>
  </si>
  <si>
    <t>GASTRITIS, NO ESPECIFICADA</t>
  </si>
  <si>
    <t>K30X</t>
  </si>
  <si>
    <t>DISPEPSIA FUNCIONAL</t>
  </si>
  <si>
    <t>K37X</t>
  </si>
  <si>
    <t>K529</t>
  </si>
  <si>
    <t>COLITIS Y GASTROENTERITIS NO INFECCIOSAS, NO ESPECIFICADAS</t>
  </si>
  <si>
    <t>K564</t>
  </si>
  <si>
    <t>OTRAS OBSTRUCCIONES DEL INTESTINO</t>
  </si>
  <si>
    <t>K573</t>
  </si>
  <si>
    <t>ENFERMEDAD DIVERTICULAR DEL INTESTINO GRUESO SIN PERFORACION NI ABSCESO</t>
  </si>
  <si>
    <t>K623</t>
  </si>
  <si>
    <t>PROLAPSO RECTAL</t>
  </si>
  <si>
    <t>K630</t>
  </si>
  <si>
    <t>ABSCESO DEL INTESTINO</t>
  </si>
  <si>
    <t>K632</t>
  </si>
  <si>
    <t>FISTULA DEL INTESTINO</t>
  </si>
  <si>
    <t>K658</t>
  </si>
  <si>
    <t>OTRAS PERITONITIS</t>
  </si>
  <si>
    <t>K661</t>
  </si>
  <si>
    <t>HEMOPERITONEO</t>
  </si>
  <si>
    <t>K759</t>
  </si>
  <si>
    <t>ENFERMEDAD INFLAMATORIA DEL HIGADO, NO ESPECIFICADA</t>
  </si>
  <si>
    <t>K839</t>
  </si>
  <si>
    <t>ENFERMEDAD DE LAS VIAS BILIARES, NO ESPECIFICADA</t>
  </si>
  <si>
    <t>K850</t>
  </si>
  <si>
    <t>PANCREATITIS IDIOPATICA AGUDA</t>
  </si>
  <si>
    <t>L00X</t>
  </si>
  <si>
    <t>L020</t>
  </si>
  <si>
    <t>ABSCESO CUTANEO, FURUNCULO Y ANTRAX DE LA CARA</t>
  </si>
  <si>
    <t>L021</t>
  </si>
  <si>
    <t>ABSCESO CUTANEO, FURUNCULO Y ANTRAX DEL CUELLO</t>
  </si>
  <si>
    <t>L022</t>
  </si>
  <si>
    <t>ABSCESO CUTANEO, FURUNCULO Y ANTRAX DEL TRONCO</t>
  </si>
  <si>
    <t>L023</t>
  </si>
  <si>
    <t>ABSCESO CUTANEO, FURUNCULO Y ANTRAX DE GLUTEOS</t>
  </si>
  <si>
    <t>L029</t>
  </si>
  <si>
    <t>ABSCESO CUTANEO, FURUNCULO Y ANTRAX DE SITIO NO ESPECIFICADO</t>
  </si>
  <si>
    <t>L038</t>
  </si>
  <si>
    <t>CELULITIS DE OTROS SITIOS</t>
  </si>
  <si>
    <t>L080</t>
  </si>
  <si>
    <t>PIODERMA</t>
  </si>
  <si>
    <t>L80X</t>
  </si>
  <si>
    <t>L905</t>
  </si>
  <si>
    <t>FIBROSIS Y AFECCIONES CICATRICIALES DE LA PIEL</t>
  </si>
  <si>
    <t>L97X</t>
  </si>
  <si>
    <t>L984</t>
  </si>
  <si>
    <t>ULCERA CRONICA DE LA PIEL, NO CLASIFICADA EN OTRA PARTE</t>
  </si>
  <si>
    <t>M659</t>
  </si>
  <si>
    <t>SINOVITIS Y TENOSINOVITIS, NO ESPECIFICADA</t>
  </si>
  <si>
    <t>M729</t>
  </si>
  <si>
    <t>TRASTORNO FIBROBLASTICO, NO ESPECIFICADO</t>
  </si>
  <si>
    <t>M939</t>
  </si>
  <si>
    <t>OSTEOCONDROPATIA, NO ESPECIFICADA</t>
  </si>
  <si>
    <t>M952</t>
  </si>
  <si>
    <t>OTRAS DEFORMIDADES ADQUIRIDAS DE LA CABEZA</t>
  </si>
  <si>
    <t>N039</t>
  </si>
  <si>
    <t>SINDROME NEFRITICO CRONICO, NO ESPECIFICADA</t>
  </si>
  <si>
    <t>N049</t>
  </si>
  <si>
    <t>SINDROME NEFROTICO, NO ESPECIFICADA</t>
  </si>
  <si>
    <t>N059</t>
  </si>
  <si>
    <t>SINDROME NEFRITICO NO ESPECIFICADA</t>
  </si>
  <si>
    <t>N209</t>
  </si>
  <si>
    <t>CALCULO URINARIO, NO ESPECIFICADO</t>
  </si>
  <si>
    <t>N492</t>
  </si>
  <si>
    <t>TRASTORNOS INFLAMATORIOS DEL ESCROTO</t>
  </si>
  <si>
    <t>N499</t>
  </si>
  <si>
    <t>TRASTORNO INFLAMATORIO DE ORGANO GENITAL MASCULINO, NO ESPECIFICADO</t>
  </si>
  <si>
    <t>N508</t>
  </si>
  <si>
    <t>OTROS TRASTORNOS ESPECIFICADOS DE LOS ORGANOS GENITALES MASCULINOS</t>
  </si>
  <si>
    <t>N601</t>
  </si>
  <si>
    <t>MASTOPATIA QUISTICA DIFUSA</t>
  </si>
  <si>
    <t>N750</t>
  </si>
  <si>
    <t>QUISTE DE LA GLANDULA DE BARTHOLIN</t>
  </si>
  <si>
    <t>N764</t>
  </si>
  <si>
    <t>ABSCESO VULVAR</t>
  </si>
  <si>
    <t>N818</t>
  </si>
  <si>
    <t>OTROS PROLAPSOS GENITALES FEMENINOS</t>
  </si>
  <si>
    <t>N908</t>
  </si>
  <si>
    <t>OTROS TRASTORNOS NO INFLAMATORIOS ESPECIFICADOS DE LA VULVA Y DEL PERINEO</t>
  </si>
  <si>
    <t>N938</t>
  </si>
  <si>
    <t>OTRAS HEMORRAGIAS UTERINAS O VAGINALES ANORMALES ESPECIFICADAS</t>
  </si>
  <si>
    <t>O008</t>
  </si>
  <si>
    <t>OTROS EMBARAZOS ECTOPICOS</t>
  </si>
  <si>
    <t>O019</t>
  </si>
  <si>
    <t>MOLA HIDATIFORME, NO ESPECIFICADA</t>
  </si>
  <si>
    <t>O034</t>
  </si>
  <si>
    <t>ABORTO ESPONTANEO INCOMPLETO, SIN COMPLICACION</t>
  </si>
  <si>
    <t>O039</t>
  </si>
  <si>
    <t>ABORTO ESPONTANEO COMPLETO O NO ESPECIFICADO, SIN COMPLICACION</t>
  </si>
  <si>
    <t>O16X</t>
  </si>
  <si>
    <t>O239</t>
  </si>
  <si>
    <t>OTRAS INFECCIONES Y LAS NO ESPECIFICADAS DE LAS VIAS GENITOURINARIAS EN EL EMBARAZO</t>
  </si>
  <si>
    <t>O260</t>
  </si>
  <si>
    <t>AUMENTO EXCESIVO DE PESO EN EL EMBARAZO</t>
  </si>
  <si>
    <t>O321</t>
  </si>
  <si>
    <t>ATENCION MATERNA POR PRESENTACION DE NALGAS</t>
  </si>
  <si>
    <t>O322</t>
  </si>
  <si>
    <t>ATENCION MATERNA POR POSICION FETAL OBLICUA O TRANSVERSA</t>
  </si>
  <si>
    <t>O331</t>
  </si>
  <si>
    <t>ATENCION MATERNA POR DESPROPORCION DEBIDA A ESTRECHEZ GENERAL DE LA PELVIS</t>
  </si>
  <si>
    <t>O335</t>
  </si>
  <si>
    <t>ATENCION MATERNA POR DESPROPORCION DEBIDA A FETO DEMASIADO GRANDE</t>
  </si>
  <si>
    <t>O337</t>
  </si>
  <si>
    <t>ATENCION MATERNA POR DESPROPORCION DEBIDA A OTRA DEFORMIDAD FETAL</t>
  </si>
  <si>
    <t>O339</t>
  </si>
  <si>
    <t>ATENCION MATERNA POR DESPROPORCION DE ORIGEN NO ESPECIFICADO</t>
  </si>
  <si>
    <t>O365</t>
  </si>
  <si>
    <t>ATENCION MATERNA POR DEFICIT DEL CRECIMIENTO FETAL</t>
  </si>
  <si>
    <t>O420</t>
  </si>
  <si>
    <t>RUPTURA PREMATURA DE LAS MEMBRANAS, E INICIO DEL TRABAJO DE PARTO DENTRO DE LAS 24 HORAS</t>
  </si>
  <si>
    <t>O440</t>
  </si>
  <si>
    <t>PLACENTA PREVIA CON ESPECIFICACION DE QUE NO HUBO HEMORRAGIA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</si>
  <si>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</si>
  <si>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</si>
  <si>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</si>
  <si>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</si>
  <si>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O48X</t>
  </si>
  <si>
    <t>O622</t>
  </si>
  <si>
    <t>OTRAS INERCIAS UTERINAS</t>
  </si>
  <si>
    <t>O649</t>
  </si>
  <si>
    <t>TRABAJO DE PARTO OBSTRUIDO DEBIDO A PRESENTACION ANORMAL DEL FETO NO ESPECIFICADA</t>
  </si>
  <si>
    <t>O659</t>
  </si>
  <si>
    <t>TRABAJO DE PARTO OBSTRUIDO DEBIDO A ANOMALIA PELVIANA NO ESPECIFICADA</t>
  </si>
  <si>
    <t>O669</t>
  </si>
  <si>
    <t>TRABAJO DE PARTO OBSTRUIDO, SIN OTRA ESPECIFICACION</t>
  </si>
  <si>
    <t>O690</t>
  </si>
  <si>
    <t>TRABAJO DE PARTO Y PARTO COMPLICADOS POR PROLAPSO DEL CORDON UMBILICAL</t>
  </si>
  <si>
    <t>O691</t>
  </si>
  <si>
    <t>TRABAJO DE PARTO Y PARTO COMPLICADOS POR CIRCULAR PERICERVICAL DEL CORDON, CON COMPRESION</t>
  </si>
  <si>
    <t>O698</t>
  </si>
  <si>
    <t>TRABAJO DE PARTO Y PARTO COMPLICADOS POR OTROS PROBLEMAS DEL CORDON UMBILICAL</t>
  </si>
  <si>
    <t>O717</t>
  </si>
  <si>
    <t>HEMATOMA OBSTETRICO DE LA PELVIS</t>
  </si>
  <si>
    <t>O720</t>
  </si>
  <si>
    <t>HEMORRAGIA DEL TERCER PERIODO DEL PARTO</t>
  </si>
  <si>
    <t>O722</t>
  </si>
  <si>
    <t>HEMORRAGIA POSTPARTO SECUNDARIA O TARDIA</t>
  </si>
  <si>
    <t>O820</t>
  </si>
  <si>
    <t>PARTO POR CESAREA ELECTIVA</t>
  </si>
  <si>
    <t>O821</t>
  </si>
  <si>
    <t>PARTO POR CESAREA DE EMERGENCIA</t>
  </si>
  <si>
    <t>O839</t>
  </si>
  <si>
    <t>PARTO UNICO ASISTIDO, SIN OTRA ESPECIFICACION</t>
  </si>
  <si>
    <t>O901</t>
  </si>
  <si>
    <t>DEHISCENCIA DE SUTURA OBSTETRICA PERINEAL</t>
  </si>
  <si>
    <t>O909</t>
  </si>
  <si>
    <t>COMPLICACION PUERPERAL, NO ESPECIFICADA</t>
  </si>
  <si>
    <t>O912</t>
  </si>
  <si>
    <t>MASTITIS NO PURULENTA ASOCIADA CON EL PARTO</t>
  </si>
  <si>
    <t>P000</t>
  </si>
  <si>
    <t>FETO Y RECIEN NACIDO AFECTADOS POR TRASTORNOS HIPERTENSIVOS DE LA MADRE</t>
  </si>
  <si>
    <t>P009</t>
  </si>
  <si>
    <t>FETO Y RECIEN NACIDO AFECTADOS POR AFECCION MATERNA NO ESPECIFICADA</t>
  </si>
  <si>
    <t>P013</t>
  </si>
  <si>
    <t>FETO Y RECIEN NACIDO AFECTADOS POR POLIHIDRAMNIOS</t>
  </si>
  <si>
    <t>P027</t>
  </si>
  <si>
    <t>FETO Y RECIEN NACIDO AFECTADOS POR CORIOAMNIONITIS</t>
  </si>
  <si>
    <t>P050</t>
  </si>
  <si>
    <t>BAJO PESO PARA LA EDAD GESTACIONAL</t>
  </si>
  <si>
    <t>P052</t>
  </si>
  <si>
    <t>DESNUTRICION FETAL, SIN MENCION DE PESO O TALLA BAJOS PARA LA EDAD GESTACIONAL</t>
  </si>
  <si>
    <t>P120</t>
  </si>
  <si>
    <t>CEFALOHEMATOMA DEBIDO A TRAUMATISMO DEL NACIMIENTO</t>
  </si>
  <si>
    <t>P210</t>
  </si>
  <si>
    <t>ASFIXIA DEL NACIMIENTO, SEVERA</t>
  </si>
  <si>
    <t>P239</t>
  </si>
  <si>
    <t>NEUMONIA CONGENITA, ORGANISMO NO ESPECIFICADO</t>
  </si>
  <si>
    <t>P251</t>
  </si>
  <si>
    <t>NEUMOTORAX ORIGINADO EN EL PERIODO PERINATAL</t>
  </si>
  <si>
    <t>P280</t>
  </si>
  <si>
    <t>ATELECTASIA PRIMARIA DEL RECIEN NACIDO</t>
  </si>
  <si>
    <t>P288</t>
  </si>
  <si>
    <t>OTROS PROBLEMAS RESPIRATORIOS ESPECIFICADOS DEL RECIEN NACIDO</t>
  </si>
  <si>
    <t>P38X</t>
  </si>
  <si>
    <t>P612</t>
  </si>
  <si>
    <t>ANEMIA DE LA PREMATURIDAD</t>
  </si>
  <si>
    <t>P701</t>
  </si>
  <si>
    <t>SINDROME DEL RECIEN NACIDO DE MADRE DIABETICA</t>
  </si>
  <si>
    <t>P749</t>
  </si>
  <si>
    <t>TRASTORNO METABOLICO TRANSITORIO DEL RECIEN NACIDO, NO ESPECIFICADO</t>
  </si>
  <si>
    <t>P914</t>
  </si>
  <si>
    <t>DEPRESION CEREBRAL NEONATAL</t>
  </si>
  <si>
    <t>Q039</t>
  </si>
  <si>
    <t>HIDROCEFALO CONGENITO, NO ESPECIFICADO</t>
  </si>
  <si>
    <t>Q225</t>
  </si>
  <si>
    <t>ANOMALIA DE EBSTEIN</t>
  </si>
  <si>
    <t>Q249</t>
  </si>
  <si>
    <t>MALFORMACION CONGENITA DEL CORAZON, NO ESPECIFICADA</t>
  </si>
  <si>
    <t>Q282</t>
  </si>
  <si>
    <t>MALFORMACION ARTERIOVENOSA DE LOS VASOS CEREBRALES</t>
  </si>
  <si>
    <t>Q336</t>
  </si>
  <si>
    <t>HIPOPLASIA Y DISPLASIA PULMONAR</t>
  </si>
  <si>
    <t>Q391</t>
  </si>
  <si>
    <t>ATRESIA DEL ESOFAGO CON FISTULA TRAQUEOESOFAGICA</t>
  </si>
  <si>
    <t>Q400</t>
  </si>
  <si>
    <t>ESTENOSIS HIPERTROFICA CONGENITA DEL PILORO</t>
  </si>
  <si>
    <t>Q422</t>
  </si>
  <si>
    <t>AUSENCIA, ATRESIA Y ESTENOSIS CONGENITA DEL ANO, CON FISTULA</t>
  </si>
  <si>
    <t>Q423</t>
  </si>
  <si>
    <t>AUSENCIA, ATRESIA Y ESTENOSIS CONGENITA DEL ANO, SIN FISTULA</t>
  </si>
  <si>
    <t>Q438</t>
  </si>
  <si>
    <t>OTRAS MALFORMACIONES CONGENITAS DEL INTESTINO, ESPECIFICADAS</t>
  </si>
  <si>
    <t>Q531</t>
  </si>
  <si>
    <t>TESTICULO NO DESCENDIDO, UNILATERAL</t>
  </si>
  <si>
    <t>Q699</t>
  </si>
  <si>
    <t>POLIDACTILIA, NO ESPECIFICADA</t>
  </si>
  <si>
    <t>Q790</t>
  </si>
  <si>
    <t>HERNIA DIAFRAGMATICA CONGENITA</t>
  </si>
  <si>
    <t>Q793</t>
  </si>
  <si>
    <t>GASTROSQUISIS</t>
  </si>
  <si>
    <t>Q850</t>
  </si>
  <si>
    <t>NEUROFIBROMATOSIS (NO MALIGNA)</t>
  </si>
  <si>
    <t>Q870</t>
  </si>
  <si>
    <t>SINDROMES DE MALFORMACIONES CONGENITAS QUE AFECTAN PRINCIPALMENTE LA APARIENCIA FACIAL</t>
  </si>
  <si>
    <t>Q899</t>
  </si>
  <si>
    <t>MALFORMACION CONGENITA, NO ESPECIFICADA</t>
  </si>
  <si>
    <t>R000</t>
  </si>
  <si>
    <t>TAQUICARDIA, NO ESPECIFICADA</t>
  </si>
  <si>
    <t>R02X</t>
  </si>
  <si>
    <t>R11X</t>
  </si>
  <si>
    <t>R51X</t>
  </si>
  <si>
    <t>R55X</t>
  </si>
  <si>
    <t>R570</t>
  </si>
  <si>
    <t>CHOQUE CARDIOGENICO</t>
  </si>
  <si>
    <t>R609</t>
  </si>
  <si>
    <t>EDEMA, NO ESPECIFICADO</t>
  </si>
  <si>
    <t>R730</t>
  </si>
  <si>
    <t>ANORMALIDADES EN LA PRUEBA DE TOLERANCIA A LA GLUCOSA</t>
  </si>
  <si>
    <t>S009</t>
  </si>
  <si>
    <t>TRAUMATISMO SUPERFICIAL DE LA CABEZA, PARTE NO ESPECIFICADA</t>
  </si>
  <si>
    <t>S020</t>
  </si>
  <si>
    <t>FRACTURA DE LA BOVEDA DEL CRANEO</t>
  </si>
  <si>
    <t>S021</t>
  </si>
  <si>
    <t>FRACTURA DE LA BASE DEL CRANEO</t>
  </si>
  <si>
    <t>S024</t>
  </si>
  <si>
    <t>FRACTURA DEL MALAR Y DEL HUESO MAXILAR SUPERIOR</t>
  </si>
  <si>
    <t>S029</t>
  </si>
  <si>
    <t>FRACTURA DEL CRANEO Y DE LOS HUESOS DE LA CARA, PARTE NO ESPECIFICADA</t>
  </si>
  <si>
    <t>S059</t>
  </si>
  <si>
    <t>TRAUMATISMO DEL OJO Y DE LA ORBITA, NO ESPECIFICADO</t>
  </si>
  <si>
    <t>S062</t>
  </si>
  <si>
    <t>TRAUMATISMO CEREBRAL DIFUSO</t>
  </si>
  <si>
    <t>S064</t>
  </si>
  <si>
    <t>HEMORRAGIA EPIDURAL</t>
  </si>
  <si>
    <t>S066</t>
  </si>
  <si>
    <t>HEMORRAGIA SUBARACNOIDEA TRAUMATICA</t>
  </si>
  <si>
    <t>S069</t>
  </si>
  <si>
    <t>TRAUMATISMO INTRACRANEAL, NO ESPECIFICADO</t>
  </si>
  <si>
    <t>S129</t>
  </si>
  <si>
    <t>FRACTURA DEL CUELLO, PARTE NO ESPECIFICADA</t>
  </si>
  <si>
    <t>S223</t>
  </si>
  <si>
    <t>FRACTURA DE COSTILLA</t>
  </si>
  <si>
    <t>S299</t>
  </si>
  <si>
    <t>TRAUMATISMO DEL TORAX, NO ESPECIFICADO</t>
  </si>
  <si>
    <t>S310</t>
  </si>
  <si>
    <t>HERIDA DE LA REGION LUMBOSACRA Y DE LA PELVIS</t>
  </si>
  <si>
    <t>S320</t>
  </si>
  <si>
    <t>FRACTURA DE VERTEBRA LUMBAR</t>
  </si>
  <si>
    <t>S370</t>
  </si>
  <si>
    <t>TRAUMATISMO DEL RIÑON</t>
  </si>
  <si>
    <t>S399</t>
  </si>
  <si>
    <t>TRAUMATISMO NO ESPECIFICADO DEL ABDOMEN, DE LA REGION LUMBOSACRA Y DE LA PELVIS</t>
  </si>
  <si>
    <t>S522</t>
  </si>
  <si>
    <t>FRACTURA DE LA DIAFISIS DEL CUBITO</t>
  </si>
  <si>
    <t>S523</t>
  </si>
  <si>
    <t>FRACTURA DE LA DIAFISIS DEL RADIO</t>
  </si>
  <si>
    <t>S527</t>
  </si>
  <si>
    <t>FRACTURAS MULTIPLES DEL ANTEBRAZO</t>
  </si>
  <si>
    <t>S531</t>
  </si>
  <si>
    <t>LUXACION DEL CODO, NO ESPECIFICADA</t>
  </si>
  <si>
    <t>S678</t>
  </si>
  <si>
    <t>TRAUMATISMO POR APLASTAMIENTO DE OTRAS PARTES Y DE LAS NO ESPECIFICADAS DE LA MUÑECA Y DE LA MANO</t>
  </si>
  <si>
    <t>S682</t>
  </si>
  <si>
    <t>AMPUTACION TRAUMATICA DE DOS O MAS DEDOS SOLAMENTE (COMPLETA) (PARCIAL)</t>
  </si>
  <si>
    <t>S699</t>
  </si>
  <si>
    <t>TRAUMATISMO NO ESPECIFICADO DE LA MUÑECA Y DE LA MANO</t>
  </si>
  <si>
    <t>S819</t>
  </si>
  <si>
    <t>HERIDA DE LA PIERNA, PARTE NO ESPECIFICADA</t>
  </si>
  <si>
    <t>S824</t>
  </si>
  <si>
    <t>FRACTURA DEL PERONE SOLAMENTE</t>
  </si>
  <si>
    <t>S860</t>
  </si>
  <si>
    <t>TRAUMATISMO DEL TENDON DE AQUILES</t>
  </si>
  <si>
    <t>S913</t>
  </si>
  <si>
    <t>HERIDA DE OTRAS PARTES DEL PIE</t>
  </si>
  <si>
    <t>S920</t>
  </si>
  <si>
    <t>FRACTURA DEL CALCANEO</t>
  </si>
  <si>
    <t>T08X</t>
  </si>
  <si>
    <t>T141</t>
  </si>
  <si>
    <t>HERIDA DE REGION NO ESPECIFICADA DEL CUERPO</t>
  </si>
  <si>
    <t>A01</t>
  </si>
  <si>
    <t>FIEBRES TIFOIDEA Y PARATIFOIDEA</t>
  </si>
  <si>
    <t>A50</t>
  </si>
  <si>
    <t>SIFILIS CONGENITA</t>
  </si>
  <si>
    <t>C03</t>
  </si>
  <si>
    <t>TUMOR MALIGNO DE LA ENCIA</t>
  </si>
  <si>
    <t>C11</t>
  </si>
  <si>
    <t>TUMOR MALIGNO DE LA NASOFARINGE</t>
  </si>
  <si>
    <t>C20</t>
  </si>
  <si>
    <t>TUMOR MALIGNO DEL RECTO</t>
  </si>
  <si>
    <t>C46</t>
  </si>
  <si>
    <t>SARCOMA DE KAPOSI</t>
  </si>
  <si>
    <t>C67</t>
  </si>
  <si>
    <t>TUMOR MALIGNO DE LA VEJIGA URINARIA</t>
  </si>
  <si>
    <t>C76</t>
  </si>
  <si>
    <t>TUMOR MALIGNO DE OTROS SITIOS Y DE SITIOS MAL DEFINIDOS</t>
  </si>
  <si>
    <t>C81</t>
  </si>
  <si>
    <t>LINFOMA DE HODGKIN</t>
  </si>
  <si>
    <t>D12</t>
  </si>
  <si>
    <t>TUMOR BENIGNO DEL COLON, DEL RECTO, DEL CONDUCTO ANAL Y DEL ANO</t>
  </si>
  <si>
    <t>D36</t>
  </si>
  <si>
    <t>TUMOR BENIGNO DE OTROS SITIOS Y DE LOS NO ESPECIFICADOS</t>
  </si>
  <si>
    <t>F82</t>
  </si>
  <si>
    <t>TRASTORNO ESPECIFICO DEL DESARROLLO DE LA FUNCION MOTRIZ</t>
  </si>
  <si>
    <t>G05</t>
  </si>
  <si>
    <t>ENCEFALITIS, MIELITIS Y ENCEFALOMIELITIS EN ENFERMEDADES CLASIFICADAS</t>
  </si>
  <si>
    <t>H47</t>
  </si>
  <si>
    <t>OTROS TRASTORNOS DEL NERVIO OPTICO [II PAR] Y DE LAS VIAS OPTICAS</t>
  </si>
  <si>
    <t>J36</t>
  </si>
  <si>
    <t>ABSCESO PERIAMIGDALINO</t>
  </si>
  <si>
    <t>L25</t>
  </si>
  <si>
    <t>DERMATITIS DE CONTACTO, FORMA NO ESPECIFICADA</t>
  </si>
  <si>
    <t>L92</t>
  </si>
  <si>
    <t>TRASTORNOS GRANULOMATOSOS DE LA PIEL Y DEL TEJIDO SUBCUTANEO</t>
  </si>
  <si>
    <t>M30</t>
  </si>
  <si>
    <t>POLIARTERITIS NUDOSA Y AFECCIONES RELACIONADAS</t>
  </si>
  <si>
    <t>M49</t>
  </si>
  <si>
    <t>ESPONDILOPATIAS EN ENFERMEDADES CLASIFICADAS EN OTRA PARTE</t>
  </si>
  <si>
    <t>M70</t>
  </si>
  <si>
    <t>TRASTORNOS DE LOS TEJIDOS BLANDOS RELACIONADOS CON EL USO, EL USO EXCE</t>
  </si>
  <si>
    <t>N41</t>
  </si>
  <si>
    <t>ENFERMEDADES INFLAMATORIAS DE LA PROSTATA</t>
  </si>
  <si>
    <t>O07</t>
  </si>
  <si>
    <t>INTENTO FALLIDO DE ABORTO</t>
  </si>
  <si>
    <t>O46</t>
  </si>
  <si>
    <t>HEMORRAGIA ANTEPARTO, NO CLASIFICADA EN OTRA PARTE</t>
  </si>
  <si>
    <t>P14</t>
  </si>
  <si>
    <t>TRAUMATISMO DEL SISTEMA NERVIOSO PERIFERICO DURANTE EL NACIMIENTO</t>
  </si>
  <si>
    <t>P58</t>
  </si>
  <si>
    <t>ICTERICIA NEONATAL DEBIDA A OTRAS HEMOLISIS EXCESIVAS</t>
  </si>
  <si>
    <t>Q07</t>
  </si>
  <si>
    <t>OTRAS MALFORMACIONES CONGENITAS DEL SISTEMA NERVIOSO</t>
  </si>
  <si>
    <t>R07</t>
  </si>
  <si>
    <t>DOLOR DE GARGANTA Y EN EL PECHO</t>
  </si>
  <si>
    <t>R58</t>
  </si>
  <si>
    <t>HEMORRAGIA, NO CLASIFICADA EN OTRA PARTE</t>
  </si>
  <si>
    <t>S46</t>
  </si>
  <si>
    <t>TRAUMATISMO DE TENDON Y MUSCULO A NIVEL DEL HOMBRO Y DEL BRAZO</t>
  </si>
  <si>
    <t>T06</t>
  </si>
  <si>
    <t>OTROS TRAUMATISMOS QUE AFECTAN MULTIPLES REGIONES DEL CUERPO, NO CLASI</t>
  </si>
  <si>
    <t>T12</t>
  </si>
  <si>
    <t>FRACTURA DE MIEMBRO INFERIOR, NIVEL NO ESPECIFICADO</t>
  </si>
  <si>
    <t>T51</t>
  </si>
  <si>
    <t>EFECTO TOXICO DEL ALCOHOL</t>
  </si>
  <si>
    <t>T75</t>
  </si>
  <si>
    <t>EFECTOS DE OTRAS CAUSAS EXTERNAS</t>
  </si>
  <si>
    <t>A010</t>
  </si>
  <si>
    <t>FIEBRE TIFOIDEA</t>
  </si>
  <si>
    <t>B018</t>
  </si>
  <si>
    <t>VARICELA CON OTRAS COMPLICACIONES</t>
  </si>
  <si>
    <t>B972</t>
  </si>
  <si>
    <t>CORONAVIRUS COMO CAUSA DE ENFERMEDADES CLASIFICADAS EN OTROS CAPITULOS</t>
  </si>
  <si>
    <t>C031</t>
  </si>
  <si>
    <t>TUMOR MALIGNO DE LA ENCIA INFERIOR</t>
  </si>
  <si>
    <t>C119</t>
  </si>
  <si>
    <t>TUMOR MALIGNO DE LA NASOFARINGE, PARTE NO ESPECIFICADA</t>
  </si>
  <si>
    <t>C182</t>
  </si>
  <si>
    <t>TUMOR MALIGNO DEL COLON ASCENDENTE</t>
  </si>
  <si>
    <t>C20X</t>
  </si>
  <si>
    <t>C609</t>
  </si>
  <si>
    <t>TUMOR MALIGNO DEL PENE, PARTE NO ESPECIFICADA</t>
  </si>
  <si>
    <t>C679</t>
  </si>
  <si>
    <t>TUMOR MALIGNO DE LA VEJIGA URINARIA, PARTE NO ESPECIFICADA</t>
  </si>
  <si>
    <t>C760</t>
  </si>
  <si>
    <t>TUMOR MALIGNO DE LA CABEZA, CARA Y CUELLO</t>
  </si>
  <si>
    <t>C819</t>
  </si>
  <si>
    <t>LINFOMA DE HODGKIN, NO ESPECIFICADO</t>
  </si>
  <si>
    <t>D219</t>
  </si>
  <si>
    <t>TUMOR BENIGNO DEL TEJIDO CONJUNTIVO Y OTROS TEJIDOS BLANDOS, DE SITIO NO ESPECIFICADO</t>
  </si>
  <si>
    <t>D367</t>
  </si>
  <si>
    <t>TUMOR BENIGNO DE OTROS SITIOS ESPECIFICADOS</t>
  </si>
  <si>
    <t>D397</t>
  </si>
  <si>
    <t>TUMOR DE COMPORTAMIENTO INCIERTO O DESCONOCIDO DE OTROS ORGANOS GENITALES FEMENINOS</t>
  </si>
  <si>
    <t>D489</t>
  </si>
  <si>
    <t>TUMOR DE COMPORTAMIENTO INCIERTO O DESCONOCIDO, DE SITIO NO ESPECIFICADO</t>
  </si>
  <si>
    <t>E031</t>
  </si>
  <si>
    <t>HIPOTIROIDISMO CONGENITO SIN BOCIO</t>
  </si>
  <si>
    <t>F411</t>
  </si>
  <si>
    <t>TRASTORNO DE ANSIEDAD GENERALIZADA</t>
  </si>
  <si>
    <t>F82X</t>
  </si>
  <si>
    <t>G441</t>
  </si>
  <si>
    <t>CEFALEA VASCULAR, NCOP</t>
  </si>
  <si>
    <t>G939</t>
  </si>
  <si>
    <t>TRASTORNO DEL ENCEFALO, NO ESPECIFICADO</t>
  </si>
  <si>
    <t>H043</t>
  </si>
  <si>
    <t>INFLAMACION AGUDA Y LA NO ESPECIFICADA DE LAS VIAS LAGRIMALES</t>
  </si>
  <si>
    <t>H651</t>
  </si>
  <si>
    <t>OTRA OTITIS MEDIA AGUDA, NO SUPURATIVA</t>
  </si>
  <si>
    <t>I319</t>
  </si>
  <si>
    <t>ENFERMEDAD DEL PERICARDIO, NO ESPECIFICADA</t>
  </si>
  <si>
    <t>I729</t>
  </si>
  <si>
    <t>ANEURISMA Y DISECCION DE SITIO NO ESPECIFICADO</t>
  </si>
  <si>
    <t>I809</t>
  </si>
  <si>
    <t>FLEBITIS Y TROMBOFLEBITIS DE SITIO NO ESPECIFICADO</t>
  </si>
  <si>
    <t>J339</t>
  </si>
  <si>
    <t>POLIPO NASAL, NO ESPECIFICADO</t>
  </si>
  <si>
    <t>J340</t>
  </si>
  <si>
    <t>ABSCESO, FURUNCULO Y CARBUNCO DE LA NARIZ</t>
  </si>
  <si>
    <t>J36X</t>
  </si>
  <si>
    <t>K290</t>
  </si>
  <si>
    <t>GASTRITIS AGUDA HEMORRAGICA</t>
  </si>
  <si>
    <t>K668</t>
  </si>
  <si>
    <t>OTROS TRASTORNOS ESPECIFICADOS DEL PERITONEO</t>
  </si>
  <si>
    <t>L033</t>
  </si>
  <si>
    <t>CELULITIS DEL TRONCO</t>
  </si>
  <si>
    <t>L259</t>
  </si>
  <si>
    <t>DERMATITIS DE CONTACTO, FORMA Y CAUSA NO ESPECIFICADAS</t>
  </si>
  <si>
    <t>M201</t>
  </si>
  <si>
    <t>HALLUX VALGUS (ADQUIRIDO)</t>
  </si>
  <si>
    <t>M303</t>
  </si>
  <si>
    <t>SINDROME MUCOCUTANEO LINFONODULAR [KAWASAKI]</t>
  </si>
  <si>
    <t>M490</t>
  </si>
  <si>
    <t>TUBERCULOSIS DE LA COLUMNA VERTEBRAL</t>
  </si>
  <si>
    <t>N310</t>
  </si>
  <si>
    <t>VEJIGA NEUROPATICA NO INHIBIDA, NO CLASIFICADA EN OTRA PARTE</t>
  </si>
  <si>
    <t>N481</t>
  </si>
  <si>
    <t>BALANOPOSTITIS</t>
  </si>
  <si>
    <t>N859</t>
  </si>
  <si>
    <t>TRASTORNO NO INFLAMATORIO DEL UTERO, NO ESPECIFICADO</t>
  </si>
  <si>
    <t>O469</t>
  </si>
  <si>
    <t>HEMORRAGIA ANTEPARTO, NO ESPECIFICADA</t>
  </si>
  <si>
    <t>O663</t>
  </si>
  <si>
    <t>TRABAJO DE PARTO OBSTRUIDO DEBIDO A OTRAS ANORMALIDADES DEL FETO</t>
  </si>
  <si>
    <t>O822</t>
  </si>
  <si>
    <t>PARTO POR CESAREA CON HISTERECTOMIA</t>
  </si>
  <si>
    <t>O828</t>
  </si>
  <si>
    <t>OTROS PARTOS UNICOS POR CESAREA</t>
  </si>
  <si>
    <t>O829</t>
  </si>
  <si>
    <t>PARTO POR CESAREA, SIN OTRA ESPECIFICACION</t>
  </si>
  <si>
    <t>O842</t>
  </si>
  <si>
    <t>PARTO MULTIPLE, TODOS POR CESAREA</t>
  </si>
  <si>
    <t>O849</t>
  </si>
  <si>
    <t>PARTO MULTIPLE, NO ESPECIFICADO</t>
  </si>
  <si>
    <t>P019</t>
  </si>
  <si>
    <t>FETO Y RECIEN NACIDO AFECTADOS POR COMPLICACIONES MATERNAS NO ESPECIFICADAS DEL EMBARAZO</t>
  </si>
  <si>
    <t>P140</t>
  </si>
  <si>
    <t>PARALISIS DE ERB DEBIDA A TRAUMATISMO DEL NACIMIENTO</t>
  </si>
  <si>
    <t>P200</t>
  </si>
  <si>
    <t>HIPOXIA INTRAUTERINA NOTADA POR PRIMERA VEZ ANTES DEL INICIO DEL TRABAJO DE PARTO</t>
  </si>
  <si>
    <t>P201</t>
  </si>
  <si>
    <t>HIPOXIA INTRAUTERINA NOTADA POR PRIMERA VEZ DURANTE EL TRABAJO DE PARTO Y EL PARTO</t>
  </si>
  <si>
    <t>P230</t>
  </si>
  <si>
    <t>NEUMONIA CONGENITA DEBIDA A AGENTE VIRAL</t>
  </si>
  <si>
    <t>P290</t>
  </si>
  <si>
    <t>INSUFICIENCIA CARDIACA NEONATAL</t>
  </si>
  <si>
    <t>P360</t>
  </si>
  <si>
    <t>SEPSIS DEL RECIEN NACIDO DEBIDA A ESTREPTOCOCO DEL GRUPO B</t>
  </si>
  <si>
    <t>P393</t>
  </si>
  <si>
    <t>INFECCION NEONATAL DE LAS VIAS URINARIAS</t>
  </si>
  <si>
    <t>P580</t>
  </si>
  <si>
    <t>ICTERICIA NEONATAL DEBIDA A CONTUSION</t>
  </si>
  <si>
    <t>P589</t>
  </si>
  <si>
    <t>ICTERICIA NEONATAL DEBIDA A HEMOLISIS EXCESIVA, SIN OTRA ESPECIFICACION</t>
  </si>
  <si>
    <t>P783</t>
  </si>
  <si>
    <t>DIARREA NEONATAL NO INFECCIOSA</t>
  </si>
  <si>
    <t>P810</t>
  </si>
  <si>
    <t>HIPERTERMIA DEL RECIEN NACIDO INDUCIDA POR LAS CONDICIONES AMBIENTALES</t>
  </si>
  <si>
    <t>P919</t>
  </si>
  <si>
    <t>ALTERACION CEREBRAL NO ESPECIFICADA DEL RECIEN NACIDO</t>
  </si>
  <si>
    <t>Q205</t>
  </si>
  <si>
    <t>DISCORDANCIA DE LA CONEXION AURICULOVENTRICULAR</t>
  </si>
  <si>
    <t>Q212</t>
  </si>
  <si>
    <t>DEFECTO DEL TABIQUE AURICULOVENTRICULAR</t>
  </si>
  <si>
    <t>Q359</t>
  </si>
  <si>
    <t>FISURA DEL PALADAR, SIN OTRA ESPECIFICACION</t>
  </si>
  <si>
    <t>Q519</t>
  </si>
  <si>
    <t>MALFORMACION CONGENITA DEL UTERO Y DEL CUELLO UTERINO, NO ESPECIFICADA</t>
  </si>
  <si>
    <t>Q690</t>
  </si>
  <si>
    <t>DEDO(S) SUPERNUMERARIO(S) DE LA MANO</t>
  </si>
  <si>
    <t>Q759</t>
  </si>
  <si>
    <t>MALFORMACION CONGENITA NO ESPECIFICADA DE LOS HUESOS DEL CRANEO Y DE LA CARA</t>
  </si>
  <si>
    <t>R010</t>
  </si>
  <si>
    <t>SOPLOS CARDIACOS BENIGNOS O INOCENTES</t>
  </si>
  <si>
    <t>R074</t>
  </si>
  <si>
    <t>DOLOR EN EL PECHO, NO ESPECIFICADO</t>
  </si>
  <si>
    <t>R58X</t>
  </si>
  <si>
    <t>S301</t>
  </si>
  <si>
    <t>CONTUSION DE LA PARED ABDOMINAL</t>
  </si>
  <si>
    <t>S430</t>
  </si>
  <si>
    <t>LUXACION DE LA ARTICULACION DEL HOMBRO</t>
  </si>
  <si>
    <t>S467</t>
  </si>
  <si>
    <t>TRAUMATISMO DE MULTIPLES TENDONES Y MUSCULOS A NIVEL DEL HOMBRO Y DEL BRAZO</t>
  </si>
  <si>
    <t>S628</t>
  </si>
  <si>
    <t>FRACTURA DE OTRAS PARTES Y DE LAS NO ESPECIFICADAS DE LA MUÑECA Y DE LA MANO</t>
  </si>
  <si>
    <t>S831</t>
  </si>
  <si>
    <t>LUXACION DE LA RODILLA</t>
  </si>
  <si>
    <t>T12X</t>
  </si>
  <si>
    <t>T142</t>
  </si>
  <si>
    <t>FRACTURA DE REGION NO ESPECIFICADA DEL CUERPO</t>
  </si>
  <si>
    <t>T751</t>
  </si>
  <si>
    <t>AHOGAMIENTO Y SUMERSION NO MORTAL</t>
  </si>
  <si>
    <t>T811</t>
  </si>
  <si>
    <t>CHOQUE DURANTE O RESULTANTE DE UN PROCEDIMIENTO, NO CLASIFICADO EN OTRA PARTE</t>
  </si>
  <si>
    <t>01-ENERO AL 31-DICIEMBRE 2020</t>
  </si>
  <si>
    <t>A37</t>
  </si>
  <si>
    <t>TOS FERINA [TOS CONVULSIVA]</t>
  </si>
  <si>
    <t>A90</t>
  </si>
  <si>
    <t>FIEBRE DEL DENGUE [DENGUE CLASICO]</t>
  </si>
  <si>
    <t>D45</t>
  </si>
  <si>
    <t>POLICITEMIA VERA</t>
  </si>
  <si>
    <t>E53</t>
  </si>
  <si>
    <t>DEFICIENCIAS DE OTRAS VITAMINAS DEL GRUPO B</t>
  </si>
  <si>
    <t>F98</t>
  </si>
  <si>
    <t>OTROS TRASTORNOS EMOCIONALES Y DEL COMPORTAMIENTO QUE APARECEN HABITUA</t>
  </si>
  <si>
    <t>G50</t>
  </si>
  <si>
    <t>TRASTORNOS DEL NERVIO TRIGEMINO</t>
  </si>
  <si>
    <t>H66</t>
  </si>
  <si>
    <t>OTITIS MEDIA SUPURATIVA Y LA NO ESPECIFICADA</t>
  </si>
  <si>
    <t>I33</t>
  </si>
  <si>
    <t>ENDOCARDITIS AGUDA Y SUBAGUDA</t>
  </si>
  <si>
    <t>M35</t>
  </si>
  <si>
    <t>OTRO COMPROMISO SISTEMICO DEL TEJIDO CONJUNTIVO</t>
  </si>
  <si>
    <t>N08</t>
  </si>
  <si>
    <t>TRASTORNOS GLOMERULARES EN ENFERMEDADES CLASIFICADAS EN OTRA PARTE</t>
  </si>
  <si>
    <t>N32</t>
  </si>
  <si>
    <t>OTROS TRASTORNOS DE LA VEJIGA</t>
  </si>
  <si>
    <t>N82</t>
  </si>
  <si>
    <t>FISTULAS QUE AFECTAN EL TRACTO GENITAL FEMENINO</t>
  </si>
  <si>
    <t>Q83</t>
  </si>
  <si>
    <t>MALFORMACIONES CONGENITAS DE LA MAMA</t>
  </si>
  <si>
    <t>R96</t>
  </si>
  <si>
    <t>OTRAS MUERTES SUBITAS DE CAUSA DESCONOCIDA</t>
  </si>
  <si>
    <t>T36</t>
  </si>
  <si>
    <t>ENVENENAMIENTO POR ANTIBIOTICOS SISTEMICOS</t>
  </si>
  <si>
    <t>FIEBRES VIRALES TRANSMITIDAS POR ARTROPODOS Y FIEBRES VIRALES HEMORRAGICAS (A90 - A99)</t>
  </si>
  <si>
    <t>CAUSAS DE MORTALIDAD MAL DEFINIDAS Y DESCONOCIDAS (R95 - R99)</t>
  </si>
  <si>
    <t>A181</t>
  </si>
  <si>
    <t>TUBERCULOSIS DEL APARATO GENITOURINARIO</t>
  </si>
  <si>
    <t>A379</t>
  </si>
  <si>
    <t>TOS FERINA, NO ESPECIFICADA</t>
  </si>
  <si>
    <t>A90X</t>
  </si>
  <si>
    <t>C441</t>
  </si>
  <si>
    <t>TUMOR MALIGNO DE LA PIEL DEL PARPADO, INCLUIDA LA COMISURA PALPEBRAL</t>
  </si>
  <si>
    <t>C446</t>
  </si>
  <si>
    <t>TUMOR MALIGNO DE LA PIEL DEL MIEMBRO SUPERIOR, INCLUIDO EL HOMBRO</t>
  </si>
  <si>
    <t>D126</t>
  </si>
  <si>
    <t>TUMOR BENIGNO DEL COLON, PARTE NO ESPECIFICADA</t>
  </si>
  <si>
    <t>D45X</t>
  </si>
  <si>
    <t>D483</t>
  </si>
  <si>
    <t>TUMOR DE COMPORTAMIENTO INCIERTO O DESCONOCIDO DEL RETROPERITONEO</t>
  </si>
  <si>
    <t>D511</t>
  </si>
  <si>
    <t>ANEMIA POR DEFICIENCIA DE VITAMINA B12 DEBIDA A MALA ABSORCION SELECTIVA DE VITAMINA B12 CON PROTEINURIA</t>
  </si>
  <si>
    <t>E538</t>
  </si>
  <si>
    <t>DEFICIENCIA DE OTRAS VITAMINAS DEL GRUPO B</t>
  </si>
  <si>
    <t>F310</t>
  </si>
  <si>
    <t>TRASTORNO AFECTIVO BIPOLAR, EPISODIO HIPOMANIACO PRESENTE</t>
  </si>
  <si>
    <t>G050</t>
  </si>
  <si>
    <t>ENCEFALITIS, MIELITIS Y ENCEFALOMIELITIS EN ENFERMEDADES BACTERIANAS CLASIFICADAS EN OTRA PARTE</t>
  </si>
  <si>
    <t>G500</t>
  </si>
  <si>
    <t>NEURALGIA DEL TRIGEMINO</t>
  </si>
  <si>
    <t>H472</t>
  </si>
  <si>
    <t>ATROFIA OPTICA</t>
  </si>
  <si>
    <t>H669</t>
  </si>
  <si>
    <t>OTITIS MEDIA, NO ESPECIFICADA</t>
  </si>
  <si>
    <t>I330</t>
  </si>
  <si>
    <t>ENDOCARDITIS INFECCIOSA AGUDA Y SUBAGUDA</t>
  </si>
  <si>
    <t>J930</t>
  </si>
  <si>
    <t>NEUMOTORAX ESPONTANEO A PRESION</t>
  </si>
  <si>
    <t>K112</t>
  </si>
  <si>
    <t>SIALADENITIS</t>
  </si>
  <si>
    <t>K251</t>
  </si>
  <si>
    <t>ULCERA GASTRICA, AGUDA CON PERFORACION</t>
  </si>
  <si>
    <t>K294</t>
  </si>
  <si>
    <t>GASTRITIS CRONICA ATROFICA</t>
  </si>
  <si>
    <t>K522</t>
  </si>
  <si>
    <t>COLITIS Y GASTROENTERITIS ALERGICAS Y DIETETICAS</t>
  </si>
  <si>
    <t>K918</t>
  </si>
  <si>
    <t>OTROS TRASTORNOS DEL SISTEMA DIGESTIVO CONSECUTIVOS A PROCEDIMIENTOS, NO CLASIFICADOS EN OTRA PARTE</t>
  </si>
  <si>
    <t>M233</t>
  </si>
  <si>
    <t>OTROS TRASTORNOS DE LOS MENISCOS</t>
  </si>
  <si>
    <t>M868</t>
  </si>
  <si>
    <t>OTRAS OSTEOMIELITIS</t>
  </si>
  <si>
    <t>N085</t>
  </si>
  <si>
    <t>TRASTORNOS GLOMERULARES EN TRASTORNOS SISTEMICOS DEL TEJIDO CONJUNTIVO</t>
  </si>
  <si>
    <t>N288</t>
  </si>
  <si>
    <t>OTROS TRASTORNOS ESPECIFICADOS DEL RIÑON Y DEL URETER</t>
  </si>
  <si>
    <t>N320</t>
  </si>
  <si>
    <t>OBSTRUCCION DE CUELLO DE LA VEJIGA</t>
  </si>
  <si>
    <t>N322</t>
  </si>
  <si>
    <t>FISTULA DE LA VEJIGA, NO CLASIFICADA EN OTRA PARTE</t>
  </si>
  <si>
    <t>N897</t>
  </si>
  <si>
    <t>HEMATOCOLPOS</t>
  </si>
  <si>
    <t>O159</t>
  </si>
  <si>
    <t>ECLAMPSIA, EN PERIODO NO ESPECIFICADO</t>
  </si>
  <si>
    <t>O209</t>
  </si>
  <si>
    <t>HEMORRAGIA PRECOZ DEL EMBARAZO, SIN OTRA ESPECIFICACION</t>
  </si>
  <si>
    <t>O642</t>
  </si>
  <si>
    <t>TRABAJO DE PARTO OBSTRUIDO DEBIDO A PRESENTACION DE CARA</t>
  </si>
  <si>
    <t>P029</t>
  </si>
  <si>
    <t>FETO Y RECIEN NACIDO AFECTADOS POR ANORMALIDAD NO ESPECIFICADA DE LAS MEMBRANAS</t>
  </si>
  <si>
    <t>P041</t>
  </si>
  <si>
    <t>FETO Y RECIEN NACIDO AFECTADOS POR OTRAS MEDICACIONES MATERNAS</t>
  </si>
  <si>
    <t>P398</t>
  </si>
  <si>
    <t>OTRAS INFECCIONES ESPECIFICADAS PROPIAS DEL PERIODO PERINATAL</t>
  </si>
  <si>
    <t>P619</t>
  </si>
  <si>
    <t>TRASTORNO HEMATOLOGICO PERINATAL, NO ESPECIFICADO</t>
  </si>
  <si>
    <t>P835</t>
  </si>
  <si>
    <t>HIDROCELE CONGENITO</t>
  </si>
  <si>
    <t>P910</t>
  </si>
  <si>
    <t>ISQUEMIA CEREBRAL NEONATAL</t>
  </si>
  <si>
    <t>P968</t>
  </si>
  <si>
    <t>OTRAS AFECCIONES ESPECIFICADAS ORIGINADAS EN EL PERIODO PERINATAL</t>
  </si>
  <si>
    <t>Q213</t>
  </si>
  <si>
    <t>TETRALOGIA DE FALLOT</t>
  </si>
  <si>
    <t>Q433</t>
  </si>
  <si>
    <t>MALFORMACIONES CONGENITAS DE LA FIJACION DEL INTESTINO</t>
  </si>
  <si>
    <t>Q892</t>
  </si>
  <si>
    <t>MALFORMACIONES CONGENITAS DE OTRAS GLANDULAS ENDOCRINAS</t>
  </si>
  <si>
    <t>R960</t>
  </si>
  <si>
    <t>MUERTE INSTANTANEA</t>
  </si>
  <si>
    <t>S211</t>
  </si>
  <si>
    <t>HERIDA DE LA PARED ANTERIOR DEL TORAX</t>
  </si>
  <si>
    <t>S809</t>
  </si>
  <si>
    <t>TRAUMATISMO SUPERFICIAL DE LA PIERNA, NO ESPECIFICADO</t>
  </si>
  <si>
    <t>T369</t>
  </si>
  <si>
    <t>ENVENENAMIENTO POR ANTIBIOTICOS SISTEMICOS, NO ESPECIFICADOS</t>
  </si>
  <si>
    <t>T511</t>
  </si>
  <si>
    <t>EFECTO TOXICO DEL METANOL</t>
  </si>
  <si>
    <t>Establecimiento :</t>
  </si>
  <si>
    <t xml:space="preserve">0000001232 - HOSPITAL III GOYENECHE                                                                              </t>
  </si>
  <si>
    <t>A03</t>
  </si>
  <si>
    <t>SHIGELOSIS</t>
  </si>
  <si>
    <t>A04</t>
  </si>
  <si>
    <t>OTRAS INFECCIONES INTESTINALES BACTERIANAS</t>
  </si>
  <si>
    <t>A05</t>
  </si>
  <si>
    <t>OTRAS INTOXICACIONES ALIMENTARIAS BACTERIANAS</t>
  </si>
  <si>
    <t>A08</t>
  </si>
  <si>
    <t>INFECCIONES INTESTINALES DEBIDAS A VIRUS Y OTROS ORGANISMOS ESPECIFICA</t>
  </si>
  <si>
    <t>A40</t>
  </si>
  <si>
    <t>SEPTICEMIA ESTREPTOCOCICA</t>
  </si>
  <si>
    <t>A43</t>
  </si>
  <si>
    <t>NOCARDIOSIS</t>
  </si>
  <si>
    <t>A49</t>
  </si>
  <si>
    <t>INFECCION BACTERIANA DE SITIO NO ESPECIFICADO</t>
  </si>
  <si>
    <t>A51</t>
  </si>
  <si>
    <t>SIFILIS PRECOZ</t>
  </si>
  <si>
    <t>A52</t>
  </si>
  <si>
    <t>SIFILIS TARDIA</t>
  </si>
  <si>
    <t>B19</t>
  </si>
  <si>
    <t>HEPATITIS VIRAL, SIN OTRA ESPECIFICACION</t>
  </si>
  <si>
    <t>B25</t>
  </si>
  <si>
    <t>ENFERMEDAD DEBIDA A VIRUS CITOMEGALICO</t>
  </si>
  <si>
    <t>B50</t>
  </si>
  <si>
    <t>PALUDISMO [MALARIA] DEBIDO A PLASMODIUM FALCIPARUM</t>
  </si>
  <si>
    <t>C06</t>
  </si>
  <si>
    <t>TUMOR MALIGNO DE OTRAS PARTES Y DE LAS NO ESPECIFICADAS DE LA BOCA</t>
  </si>
  <si>
    <t>C08</t>
  </si>
  <si>
    <t>TUMOR MALIGNO DE OTRAS GLANDULAS SALIVALES MAYORES Y DE LAS NO ESPECIF</t>
  </si>
  <si>
    <t>C14</t>
  </si>
  <si>
    <t>TUMOR MALIGNO DE OTROS SITIOS Y DE LOS MAL DEFINIDOS DEL LABIO, DE LA</t>
  </si>
  <si>
    <t>C19</t>
  </si>
  <si>
    <t>TUMOR MALIGNO DE LA UNION RECTOSIGMOIDEA</t>
  </si>
  <si>
    <t>C21</t>
  </si>
  <si>
    <t>TUMOR MALIGNO DEL ANO Y DEL CONDUCTO ANAL</t>
  </si>
  <si>
    <t>C30</t>
  </si>
  <si>
    <t>TUMOR MALIGNO DE LAS FOSAS NASALES Y DEL OIDO MEDIO</t>
  </si>
  <si>
    <t>C31</t>
  </si>
  <si>
    <t>TUMOR MALIGNO DE LOS SENOS PARANASALES</t>
  </si>
  <si>
    <t>C32</t>
  </si>
  <si>
    <t>TUMOR MALIGNO DE LA LARINGE</t>
  </si>
  <si>
    <t>C37</t>
  </si>
  <si>
    <t>TUMOR MALIGNO DEL TIMO</t>
  </si>
  <si>
    <t>C38</t>
  </si>
  <si>
    <t>TUMOR MALIGNO DEL CORAZON, DEL MEDIASTINO Y DE LA PLEURA</t>
  </si>
  <si>
    <t>C40</t>
  </si>
  <si>
    <t>TUMOR MALIGNO DE LOS HUESOS Y DE LOS CARTILAGOS ARTICULARES DE LOS MIE</t>
  </si>
  <si>
    <t>C41</t>
  </si>
  <si>
    <t>TUMOR MALIGNO DE LOS HUESOS Y DE LOS CARTILAGOS ARTICULARES, DE OTROS</t>
  </si>
  <si>
    <t>C45</t>
  </si>
  <si>
    <t>MESOTELIOMA</t>
  </si>
  <si>
    <t>C48</t>
  </si>
  <si>
    <t>TUMOR MALIGNO DEL PERITONEO Y DEL RETROPERITONEO</t>
  </si>
  <si>
    <t>C49</t>
  </si>
  <si>
    <t>TUMOR MALIGNO DE OTROS TEJIDOS CONJUNTIVOS Y DE TEJIDOS BLANDOS</t>
  </si>
  <si>
    <t>C51</t>
  </si>
  <si>
    <t>TUMOR MALIGNO DE LA VULVA</t>
  </si>
  <si>
    <t>C55</t>
  </si>
  <si>
    <t>TUMOR MALIGNO DEL UTERO, PARTE NO ESPECIFICADA</t>
  </si>
  <si>
    <t>C56</t>
  </si>
  <si>
    <t>TUMOR MALIGNO DEL OVARIO</t>
  </si>
  <si>
    <t>C58</t>
  </si>
  <si>
    <t>TUMOR MALIGNO DE LA PLACENTA</t>
  </si>
  <si>
    <t>C62</t>
  </si>
  <si>
    <t>TUMOR MALIGNO DEL TESTICULO</t>
  </si>
  <si>
    <t>C70</t>
  </si>
  <si>
    <t>TUMOR MALIGNO DE LAS MENINGES</t>
  </si>
  <si>
    <t>C72</t>
  </si>
  <si>
    <t>TUMOR MALIGNO DE LA MEDULA ESPINAL, DE LOS NERVIOS CRANEALES Y DE OTRA</t>
  </si>
  <si>
    <t>C80</t>
  </si>
  <si>
    <t>TUMOR MALIGNO DE SITIOS NO ESPECIFICADOS CANCER [TUMOR MALIGNO]: . SAI</t>
  </si>
  <si>
    <t>C82</t>
  </si>
  <si>
    <t>LINFOMA FOLICULAR</t>
  </si>
  <si>
    <t>C83</t>
  </si>
  <si>
    <t>LINFOMA NO FOLICULAR</t>
  </si>
  <si>
    <t>C84</t>
  </si>
  <si>
    <t>LINFOMA DE CELULAS T / NK MADURAS</t>
  </si>
  <si>
    <t>C86</t>
  </si>
  <si>
    <t>OTROS TIPOS ESPECIFICADOS DE LINFOMAS DE CELULAS T/NK</t>
  </si>
  <si>
    <t>C95</t>
  </si>
  <si>
    <t>LEUCEMIA DE CELULAS DE TIPO NO ESPECIFICADO</t>
  </si>
  <si>
    <t>D05</t>
  </si>
  <si>
    <t>CARCINOMA IN SITU DE LA MAMA</t>
  </si>
  <si>
    <t>D22</t>
  </si>
  <si>
    <t>NEVO MELANOCITICO</t>
  </si>
  <si>
    <t>D23</t>
  </si>
  <si>
    <t>OTROS TUMORES BENIGNOS DE LA PIEL</t>
  </si>
  <si>
    <t>D26</t>
  </si>
  <si>
    <t>OTROS TUMORES BENIGNOS DEL UTERO</t>
  </si>
  <si>
    <t>D27</t>
  </si>
  <si>
    <t>TUMOR BENIGNO DEL OVARIO</t>
  </si>
  <si>
    <t>D29</t>
  </si>
  <si>
    <t>TUMOR BENIGNO DE LOS ORGANOS GENITALES MASCULINOS</t>
  </si>
  <si>
    <t>D41</t>
  </si>
  <si>
    <t>TUMOR DE COMPORTAMIENTO INCIERTO O DESCONOCIDO DE LOS ORGANOS URINARIO</t>
  </si>
  <si>
    <t>D44</t>
  </si>
  <si>
    <t>TUMOR DE COMPORTAMIENTO INCIERTO O DESCONOCIDO DE LAS GLANDULAS ENDOCR</t>
  </si>
  <si>
    <t>D84</t>
  </si>
  <si>
    <t>OTRAS INMUNODEFICIENCIAS</t>
  </si>
  <si>
    <t>D89</t>
  </si>
  <si>
    <t>OTROS TRASTORNOS QUE AFECTAN EL MECANISMO DE LA INMUNIDAD, NO CLASIFIC</t>
  </si>
  <si>
    <t>E01</t>
  </si>
  <si>
    <t>TRASTORNOS TIROIDEOS VINCULADOS A DEFICIENCIA DE YODO Y AFECCIONES REL</t>
  </si>
  <si>
    <t>E07</t>
  </si>
  <si>
    <t>OTROS TRASTORNOS TIROIDEOS</t>
  </si>
  <si>
    <t>E28</t>
  </si>
  <si>
    <t>DISFUNCION OVARICA</t>
  </si>
  <si>
    <t>E30</t>
  </si>
  <si>
    <t>TRASTORNOS DE LA PUBERTAD, NO CLASIFICADOS EN OTRA PARTE</t>
  </si>
  <si>
    <t>E44</t>
  </si>
  <si>
    <t>DESNUTRICION PROTEICOCALORICA DE GRADO MODERADO Y LEVE</t>
  </si>
  <si>
    <t>F06</t>
  </si>
  <si>
    <t>OTROS TRASTORNOS MENTALES DEBIDOS A LESION Y DISFUNCION CEREBRAL, Y A</t>
  </si>
  <si>
    <t>G35</t>
  </si>
  <si>
    <t>ESCLEROSIS MULTIPLE</t>
  </si>
  <si>
    <t>G53</t>
  </si>
  <si>
    <t>TRASTORNOS DE LOS NERVIOS CRANEALES EN ENFERMEDADES CLASIFICADAS EN OT</t>
  </si>
  <si>
    <t>G83</t>
  </si>
  <si>
    <t>OTROS SINDROMES PARALITICOS</t>
  </si>
  <si>
    <t>G90</t>
  </si>
  <si>
    <t>TRASTORNOS DEL SISTEMA NERVIOSO AUTONOMO</t>
  </si>
  <si>
    <t>G95</t>
  </si>
  <si>
    <t>OTRAS ENFERMEDADES DE LA MEDULA ESPINAL</t>
  </si>
  <si>
    <t>I12</t>
  </si>
  <si>
    <t>ENFERMEDAD RENAL HIPERTENSIVA</t>
  </si>
  <si>
    <t>I78</t>
  </si>
  <si>
    <t>ENFERMEDADES DE LOS VASOS CAPILARES</t>
  </si>
  <si>
    <t>I99</t>
  </si>
  <si>
    <t>OTROS TRASTORNOS Y LOS NO ESPECIFICADOS DEL SISTEMA CIRCULATORIO</t>
  </si>
  <si>
    <t>J04</t>
  </si>
  <si>
    <t>LARINGITIS Y TRAQUEITIS AGUDAS</t>
  </si>
  <si>
    <t>J17</t>
  </si>
  <si>
    <t>NEUMONIA EN ENFERMEDADES CLASIFICADAS EN OTRA PARTE</t>
  </si>
  <si>
    <t>J30</t>
  </si>
  <si>
    <t>RINITIS ALERGICA Y VASOMOTORA</t>
  </si>
  <si>
    <t>J37</t>
  </si>
  <si>
    <t>LARINGITIS Y LARINGOTRAQUEITIS CRONICAS</t>
  </si>
  <si>
    <t>J41</t>
  </si>
  <si>
    <t>BRONQUITIS CRONICA SIMPLE Y MUCOPURULENTA</t>
  </si>
  <si>
    <t>J80</t>
  </si>
  <si>
    <t>SINDROME DE DIFICULTAD RESPIRATORIA DEL ADULTO</t>
  </si>
  <si>
    <t>K09</t>
  </si>
  <si>
    <t>QUISTES DE LA REGION BUCAL, NO CLASIFICADOS EN OTRA PARTE</t>
  </si>
  <si>
    <t>K13</t>
  </si>
  <si>
    <t>OTRAS ENFERMEDADES DE LOS LABIOS Y DE LA MUCOSA BUCAL</t>
  </si>
  <si>
    <t>K23</t>
  </si>
  <si>
    <t>TRASTORNOS DEL ESOFAGO EN ENFERMEDADES CLASIFICADAS EN OTRA PARTE</t>
  </si>
  <si>
    <t>K31</t>
  </si>
  <si>
    <t>OTRAS ENFERMEDADES DEL ESTOMAGO Y DEL DUODENO</t>
  </si>
  <si>
    <t>K36</t>
  </si>
  <si>
    <t>OTROS TIPOS DE APENDICITIS</t>
  </si>
  <si>
    <t>K45</t>
  </si>
  <si>
    <t>OTRAS HERNIAS DE LA CAVIDAD ABDOMINAL</t>
  </si>
  <si>
    <t>K46</t>
  </si>
  <si>
    <t>HERNIA NO ESPECIFICADA DE LA CAVIDAD ABDOMINAL</t>
  </si>
  <si>
    <t>K51</t>
  </si>
  <si>
    <t>COLITIS ULCERATIVA</t>
  </si>
  <si>
    <t>K58</t>
  </si>
  <si>
    <t>SINDROME DEL COLON IRRITABLE</t>
  </si>
  <si>
    <t>L01</t>
  </si>
  <si>
    <t>IMPETIGO</t>
  </si>
  <si>
    <t>L04</t>
  </si>
  <si>
    <t>LINFADENITIS AGUDA</t>
  </si>
  <si>
    <t>L10</t>
  </si>
  <si>
    <t>PENFIGO</t>
  </si>
  <si>
    <t>L52</t>
  </si>
  <si>
    <t>ERITEMA NUDOSO</t>
  </si>
  <si>
    <t>L53</t>
  </si>
  <si>
    <t>OTRAS AFECCIONES ERITEMATOSAS</t>
  </si>
  <si>
    <t>L73</t>
  </si>
  <si>
    <t>OTROS TRASTORNOS FOLICULARES</t>
  </si>
  <si>
    <t>L93</t>
  </si>
  <si>
    <t>LUPUS ERITEMATOSO</t>
  </si>
  <si>
    <t>M00</t>
  </si>
  <si>
    <t>ARTRITIS PIOGENA</t>
  </si>
  <si>
    <t>M03</t>
  </si>
  <si>
    <t>ARTROPATIAS POSTINFECCIOSAS Y REACTIVAS EN ENFERMEDADES CLASIFICADAS E</t>
  </si>
  <si>
    <t>M15</t>
  </si>
  <si>
    <t>POLIARTROSIS</t>
  </si>
  <si>
    <t>M33</t>
  </si>
  <si>
    <t>DERMATOPOLIMIOSITIS</t>
  </si>
  <si>
    <t>M43</t>
  </si>
  <si>
    <t>OTRAS DORSOPATIAS DEFORMANTES</t>
  </si>
  <si>
    <t>M66</t>
  </si>
  <si>
    <t>RUPTURA ESPONTANEA DE LA SINOVIA Y DEL TENDON</t>
  </si>
  <si>
    <t>M71</t>
  </si>
  <si>
    <t>OTRAS BURSOPATIAS</t>
  </si>
  <si>
    <t>M96</t>
  </si>
  <si>
    <t>TRASTORNOS OSTEOMUSCULARES CONSECUTIVOS A PROCEDIMIENTOS, NO CLASIFICA</t>
  </si>
  <si>
    <t>N00</t>
  </si>
  <si>
    <t>SINDROME NEFRITICO AGUDO</t>
  </si>
  <si>
    <t>N01</t>
  </si>
  <si>
    <t>SINDROME NEFRITICO RAPIDAMENTE PROGRESIVO</t>
  </si>
  <si>
    <t>N02</t>
  </si>
  <si>
    <t>HEMATURIA RECURRENTE Y PERSISTENTE</t>
  </si>
  <si>
    <t>N30</t>
  </si>
  <si>
    <t>CISTITIS</t>
  </si>
  <si>
    <t>N71</t>
  </si>
  <si>
    <t>ENFERMEDAD INFLAMATORIA DEL UTERO, EXCEPTO DEL CUELLO UTERINO</t>
  </si>
  <si>
    <t>N95</t>
  </si>
  <si>
    <t>OTROS TRASTORNOS MENOPAUSICOS Y PERIMENOPAUSICOS</t>
  </si>
  <si>
    <t>N99</t>
  </si>
  <si>
    <t>TRASTORNOS DEL SISTEMA GENITOURINARIO CONSECUTIVOS A PROCEDIMIENTOS, N</t>
  </si>
  <si>
    <t>O05</t>
  </si>
  <si>
    <t>OTRO ABORTO</t>
  </si>
  <si>
    <t>O06</t>
  </si>
  <si>
    <t>ABORTO NO ESPECIFICADO</t>
  </si>
  <si>
    <t>O08</t>
  </si>
  <si>
    <t>COMPLICACIONES CONSECUTIVAS AL ABORTO, AL EMBARAZO ECTOPICO Y AL EMBAR</t>
  </si>
  <si>
    <t>O12</t>
  </si>
  <si>
    <t>EDEMA Y PROTEINURIA GESTACIONALES [INDUCIDOS POR EL EMBARAZO] SIN HIPE</t>
  </si>
  <si>
    <t>O31</t>
  </si>
  <si>
    <t>COMPLICACIONES ESPECIFICAS DEL EMBARAZO MULTIPLE</t>
  </si>
  <si>
    <t>O35</t>
  </si>
  <si>
    <t>ATENCION MATERNA POR ANORMALIDAD O LESION FETAL, CONOCIDA O PRESUNTA</t>
  </si>
  <si>
    <t>O61</t>
  </si>
  <si>
    <t>FRACASO DE LA INDUCCION DEL TRABAJO DE PARTO</t>
  </si>
  <si>
    <t>O63</t>
  </si>
  <si>
    <t>TRABAJO DE PARTO PROLONGADO</t>
  </si>
  <si>
    <t>O67</t>
  </si>
  <si>
    <t>TRABAJO DE PARTO Y PARTO COMPLICADOS POR HEMORRAGIA INTRAPARTO, NO CLA</t>
  </si>
  <si>
    <t>O75</t>
  </si>
  <si>
    <t>OTRAS COMPLICACIONES DEL TRABAJO DE PARTO Y DEL PARTO, NO CLASIFICADAS</t>
  </si>
  <si>
    <t>P72</t>
  </si>
  <si>
    <t>OTROS TRASTORNOS ENDOCRINOS NEONATALES TRANSITORIOS</t>
  </si>
  <si>
    <t>Q06</t>
  </si>
  <si>
    <t>OTRAS MALFORMACIONES CONGENITAS DE LA MEDULA ESPINAL</t>
  </si>
  <si>
    <t>Q10</t>
  </si>
  <si>
    <t>MALFORMACIONES CONGENITAS DE LOS PARPADOS, DEL APARATO LAGRIMAL Y DE L</t>
  </si>
  <si>
    <t>Q15</t>
  </si>
  <si>
    <t>OTRAS MALFORMACIONES CONGENITAS DEL OJO</t>
  </si>
  <si>
    <t>Q30</t>
  </si>
  <si>
    <t>MALFORMACIONES CONGENITAS DE LA NARIZ</t>
  </si>
  <si>
    <t>Q38</t>
  </si>
  <si>
    <t>OTRAS MALFORMACIONES CONGENITAS DE LA LENGUA, DE LA BOCA Y DE LA FARIN</t>
  </si>
  <si>
    <t>Q67</t>
  </si>
  <si>
    <t>DEFORMIDADES OSTEOMUSCULARES CONGENITAS DE LA CABEZA, DE LA CARA, DE L</t>
  </si>
  <si>
    <t>Q74</t>
  </si>
  <si>
    <t>OTRAS ANOMALIAS CONGENITAS DEL (DE LOS) MIEMBRO(S)</t>
  </si>
  <si>
    <t>Q84</t>
  </si>
  <si>
    <t>OTRAS MALFORMACIONES CONGENITAS DE LAS FANERAS</t>
  </si>
  <si>
    <t>Q91</t>
  </si>
  <si>
    <t>SINDROME DE EDWARDS Y SINDROME DE PATAU</t>
  </si>
  <si>
    <t>Q99</t>
  </si>
  <si>
    <t>OTRAS ANOMALIAS CROMOSOMICAS, NO CLASIFICADAS EN OTRA PARTE</t>
  </si>
  <si>
    <t>R09</t>
  </si>
  <si>
    <t>OTROS SINTOMAS Y SIGNOS QUE INVOLUCRAN LOS SISTEMAS CIRCULATORIO Y RES</t>
  </si>
  <si>
    <t>R13</t>
  </si>
  <si>
    <t>DISFAGIA</t>
  </si>
  <si>
    <t>R19</t>
  </si>
  <si>
    <t>OTROS SINTOMAS Y SIGNOS QUE INVOLUCRAN EL SISTEMA DIGESTIVO Y EL ABDOM</t>
  </si>
  <si>
    <t>R21</t>
  </si>
  <si>
    <t>SALPULLIDO Y OTRAS ERUPCIONES CUTANEAS NO ESPECIFICADAS</t>
  </si>
  <si>
    <t>R32</t>
  </si>
  <si>
    <t>INCONTINENCIA URINARIA, NO ESPECIFICADA</t>
  </si>
  <si>
    <t>R52</t>
  </si>
  <si>
    <t>DOLOR, NO CLASIFICADO EN OTRA PARTE</t>
  </si>
  <si>
    <t>R59</t>
  </si>
  <si>
    <t>ADENOMEGALIA</t>
  </si>
  <si>
    <t>R64</t>
  </si>
  <si>
    <t>CAQUEXIA</t>
  </si>
  <si>
    <t>R68</t>
  </si>
  <si>
    <t>OTROS SINTOMAS Y SIGNOS GENERALES</t>
  </si>
  <si>
    <t>R69</t>
  </si>
  <si>
    <t>CAUSAS DE MORBILIDAD DESCONOCIDAS Y NO ESPECIFICADAS</t>
  </si>
  <si>
    <t>R99</t>
  </si>
  <si>
    <t>OTRAS CAUSAS MAL DEFINIDAS Y LAS NO ESPECIFICADAS DE MORTALIDAD</t>
  </si>
  <si>
    <t>S65</t>
  </si>
  <si>
    <t>TRAUMATISMO DE VASOS SANGUINEOS A NIVEL DE LA MU?ECA Y DE LA MANO</t>
  </si>
  <si>
    <t>S66</t>
  </si>
  <si>
    <t>TRAUMATISMO DE TENDON Y MUSCULO A NIVEL DE LA MU?ECA Y DE LA MANO</t>
  </si>
  <si>
    <t>S96</t>
  </si>
  <si>
    <t>TRAUMATISMO DE TENDON Y MUSCULO A NIVEL DEL PIE Y DEL TOBILLO</t>
  </si>
  <si>
    <t>T19</t>
  </si>
  <si>
    <t>CUERPO EXTRA?O EN LAS VIAS GENITOURINARIAS</t>
  </si>
  <si>
    <t>T40</t>
  </si>
  <si>
    <t>ENVENENAMIENTO POR NARCOTICOS Y PSICODISLEPTICOS [ALUCINOGENOS]</t>
  </si>
  <si>
    <t>T47</t>
  </si>
  <si>
    <t>ENVENENAMIENTO POR AGENTES QUE AFECTAN PRINCIPALMENTE EL SISTEMA  GAST</t>
  </si>
  <si>
    <t>T52</t>
  </si>
  <si>
    <t>EFECTO TOXICO DE DISOLVENTES ORGANICOS</t>
  </si>
  <si>
    <t>T54</t>
  </si>
  <si>
    <t>EFECTO TOXICO DE SUSTANCIAS CORROSIVAS</t>
  </si>
  <si>
    <t>T62</t>
  </si>
  <si>
    <t>EFECTO TOXICO DE OTRAS SUSTANCIAS NOCIVAS INGERIDAS COMO ALIMENTO</t>
  </si>
  <si>
    <t>T67</t>
  </si>
  <si>
    <t>EFECTOS DEL CALOR Y DE LA LUZ</t>
  </si>
  <si>
    <t>T74</t>
  </si>
  <si>
    <t>SINDROMES DEL MALTRATO</t>
  </si>
  <si>
    <t>T85</t>
  </si>
  <si>
    <t>COMPLICACIONES DE OTROS DISPOSITIVOS PROTESICOS, IMPLANTES E INJERTOS</t>
  </si>
  <si>
    <t>Z03</t>
  </si>
  <si>
    <t>OBSERVACION Y EVALUACION MEDICAS POR SOSPECHA DE ENFERMEDADES Y AFECCI</t>
  </si>
  <si>
    <t>CIERTOS TRASTORNOS QUE AFECTAN EL MECANISMO DE LA INMUNIDAD (D80 - D89)</t>
  </si>
  <si>
    <t>OTROS TRASTORNOS Y LOS NO ESPECIFICADOS DEL SISTEMA CIRCULATORIO (I95 - I99)</t>
  </si>
  <si>
    <t>TRASTORNOS FLICTENULARES (L10 - L14)</t>
  </si>
  <si>
    <t>OTROS TRASTORNOS DEL SISTEMA GENITOURINARIO (N99)</t>
  </si>
  <si>
    <t>PERSONAS EN CONTACTO C/LOS SERV.DE SALUD P/INVESTIGACION Y EXAMENES (Z00 - Z13)</t>
  </si>
  <si>
    <t>A029</t>
  </si>
  <si>
    <t>INFECCION DEBIDA A SALMONELLA, NO ESPECIFICADA</t>
  </si>
  <si>
    <t>A039</t>
  </si>
  <si>
    <t>SHIGELOSIS DE TIPO NO ESPECIFICADO</t>
  </si>
  <si>
    <t>A040</t>
  </si>
  <si>
    <t>INFECCION DEBIDA A ESCHERICHIA COLI ENTEROPATOGENA</t>
  </si>
  <si>
    <t>A049</t>
  </si>
  <si>
    <t>INFECCION INTESTINAL BACTERIANA, NO ESPECIFICADA</t>
  </si>
  <si>
    <t>A059</t>
  </si>
  <si>
    <t>INTOXICACION ALIMENTARIA BACTERIANA, NO ESPECIFICADA</t>
  </si>
  <si>
    <t>A060</t>
  </si>
  <si>
    <t>DISENTERIA AMEBIANA AGUDA</t>
  </si>
  <si>
    <t>A084</t>
  </si>
  <si>
    <t>INFECCION INTESTINAL VIRAL, SIN OTRA ESPECIFICACION</t>
  </si>
  <si>
    <t>A154</t>
  </si>
  <si>
    <t>TUBERCULOSIS DE GANGLIOS LINFATICOS INTRATORACICOS, CONFIRMADA BACTERIOLOGICA E HISTOLOGICAMENTE</t>
  </si>
  <si>
    <t>A370</t>
  </si>
  <si>
    <t>TOS FERINA DEBIDA A BORDETELLA PERTUSSIS</t>
  </si>
  <si>
    <t>A400</t>
  </si>
  <si>
    <t>SEPSIS DEBIDA A ESTREPTOCOCO, GRUPO A</t>
  </si>
  <si>
    <t>A409</t>
  </si>
  <si>
    <t>SEPSIS ESTREPTOCOCICA, NO ESPECIFICADA</t>
  </si>
  <si>
    <t>A410</t>
  </si>
  <si>
    <t>SEPSIS DEBIDA A STAPHYLOCOCCUS AUREUS</t>
  </si>
  <si>
    <t>A439</t>
  </si>
  <si>
    <t>NOCARDIOSIS, NO ESPECIFICADA</t>
  </si>
  <si>
    <t>A499</t>
  </si>
  <si>
    <t>INFECCION BACTERIANA, NO ESPECIFICADA</t>
  </si>
  <si>
    <t>A501</t>
  </si>
  <si>
    <t>SIFILIS CONGENITA PRECOZ, LATENTE</t>
  </si>
  <si>
    <t>A519</t>
  </si>
  <si>
    <t>SIFILIS PRECOZ, SIN OTRA ESPECIFICACION</t>
  </si>
  <si>
    <t>A521</t>
  </si>
  <si>
    <t>NEUROSIFILIS SINTOMATICA</t>
  </si>
  <si>
    <t>B001</t>
  </si>
  <si>
    <t>DERMATITIS VESICULAR HERPETICA</t>
  </si>
  <si>
    <t>B028</t>
  </si>
  <si>
    <t>HERPES ZOSTER CON OTRAS COMPLICACIONES</t>
  </si>
  <si>
    <t>B150</t>
  </si>
  <si>
    <t>HEPATITIS AGUDA TIPO A, CON COMA HEPATICO</t>
  </si>
  <si>
    <t>B199</t>
  </si>
  <si>
    <t>HEPATITIS VIRAL NO ESPECIFICADA SIN COMA HEPATICO</t>
  </si>
  <si>
    <t>B250</t>
  </si>
  <si>
    <t>NEUMONITIS DEBIDA A VIRUS CITOMEGALICO</t>
  </si>
  <si>
    <t>B377</t>
  </si>
  <si>
    <t>SEPSIS DEBIDA A CANDIDA</t>
  </si>
  <si>
    <t>B508</t>
  </si>
  <si>
    <t>OTRO PALUDISMO GRAVE Y COMPLICADO DEBIDO A PLASMODIUM FALCIPARUM</t>
  </si>
  <si>
    <t>B670</t>
  </si>
  <si>
    <t>INFECCION DEL HIGADO DEBIDA A ECHINOCOCCUS GRANULOSUS</t>
  </si>
  <si>
    <t>C039</t>
  </si>
  <si>
    <t>TUMOR MALIGNO DE LA ENCIA, PARTE NO ESPECIFICADA</t>
  </si>
  <si>
    <t>C060</t>
  </si>
  <si>
    <t>TUMOR MALIGNO DE LA MUCOSA DE LA MEJILLA</t>
  </si>
  <si>
    <t>C069</t>
  </si>
  <si>
    <t>TUMOR MALIGNO DE LA BOCA, PARTE NO ESPECIFICADA</t>
  </si>
  <si>
    <t>C089</t>
  </si>
  <si>
    <t>TUMOR MALIGNO DE GLANDULA SALIVAL MAYOR, NO ESPECIFICADA</t>
  </si>
  <si>
    <t>C111</t>
  </si>
  <si>
    <t>TUMOR MALIGNO DE LA PARED POSTERIOR DE LA NASOFARINGE</t>
  </si>
  <si>
    <t>C140</t>
  </si>
  <si>
    <t>TUMOR MALIGNO DE LA FARINGE, PARTE NO ESPECIFICADA</t>
  </si>
  <si>
    <t>C148</t>
  </si>
  <si>
    <t>LESION DE SITIOS CONTIGUOS DEL LABIO, DE LA CAVIDAD BUCAL Y DE LA FARINGE</t>
  </si>
  <si>
    <t>C154</t>
  </si>
  <si>
    <t>TUMOR MALIGNO DEL TERCIO MEDIO DEL ESOFAGO</t>
  </si>
  <si>
    <t>C155</t>
  </si>
  <si>
    <t>TUMOR MALIGNO DEL TERCIO INFERIOR DEL ESOFAGO</t>
  </si>
  <si>
    <t>C160</t>
  </si>
  <si>
    <t>TUMOR MALIGNO DEL CARDIAS</t>
  </si>
  <si>
    <t>C162</t>
  </si>
  <si>
    <t>TUMOR MALIGNO DEL CUERPO DEL ESTOMAGO</t>
  </si>
  <si>
    <t>C163</t>
  </si>
  <si>
    <t>TUMOR MALIGNO DEL ANTRO PILORICO</t>
  </si>
  <si>
    <t>C164</t>
  </si>
  <si>
    <t>TUMOR MALIGNO DEL PILORO</t>
  </si>
  <si>
    <t>C180</t>
  </si>
  <si>
    <t>TUMOR MALIGNO DEL CIEGO</t>
  </si>
  <si>
    <t>C181</t>
  </si>
  <si>
    <t>TUMOR MALIGNO DEL APENDICE</t>
  </si>
  <si>
    <t>C184</t>
  </si>
  <si>
    <t>TUMOR MALIGNO DEL COLON TRANSVERSO</t>
  </si>
  <si>
    <t>C187</t>
  </si>
  <si>
    <t>TUMOR MALIGNO DEL COLON SIGMOIDE</t>
  </si>
  <si>
    <t>C19X</t>
  </si>
  <si>
    <t>C218</t>
  </si>
  <si>
    <t>LESION DE SITIOS CONTIGUOS DEL ANO, DEL CONDUCTO ANAL Y DEL RECTO</t>
  </si>
  <si>
    <t>C241</t>
  </si>
  <si>
    <t>TUMOR MALIGNO DE LA AMPOLLA DE VATER</t>
  </si>
  <si>
    <t>C300</t>
  </si>
  <si>
    <t>TUMOR MALIGNO DE LA FOSA NASAL</t>
  </si>
  <si>
    <t>C319</t>
  </si>
  <si>
    <t>TUMOR MALIGNO DE SENO PARANASAL NO ESPECIFICADO</t>
  </si>
  <si>
    <t>C320</t>
  </si>
  <si>
    <t>TUMOR MALIGNO DE LA GLOTIS</t>
  </si>
  <si>
    <t>C322</t>
  </si>
  <si>
    <t>TUMOR MALIGNO DE LA REGION SUBGLOTICA</t>
  </si>
  <si>
    <t>C329</t>
  </si>
  <si>
    <t>TUMOR MALIGNO DE LA LARINGE, PARTE NO ESPECIFICADA</t>
  </si>
  <si>
    <t>C340</t>
  </si>
  <si>
    <t>TUMOR MALIGNO DEL BRONQUIO PRINCIPAL</t>
  </si>
  <si>
    <t>C37X</t>
  </si>
  <si>
    <t>C380</t>
  </si>
  <si>
    <t>TUMOR MALIGNO DEL CORAZON</t>
  </si>
  <si>
    <t>C400</t>
  </si>
  <si>
    <t>TUMOR MALIGNO DEL OMOPLATO Y DE LOS HUESOS LARGOS DEL MIEMBRO SUPERIOR</t>
  </si>
  <si>
    <t>C409</t>
  </si>
  <si>
    <t>TUMOR MALIGNO DE LOS HUESOS Y DE LOS CARTILAGOS ARTICULARES DE LOS MIEMBROS, SIN OTRA ESPECIFICACION</t>
  </si>
  <si>
    <t>C412</t>
  </si>
  <si>
    <t>TUMOR MALIGNO DE LA COLUMNA VERTEBRAL</t>
  </si>
  <si>
    <t>C413</t>
  </si>
  <si>
    <t>TUMOR MALIGNO DE LA COSTILLA, ESTERNON Y CLAVICULA</t>
  </si>
  <si>
    <t>C430</t>
  </si>
  <si>
    <t>MELANOMA MALIGNO DEL LABIO</t>
  </si>
  <si>
    <t>C431</t>
  </si>
  <si>
    <t>MELANOMA MALIGNO DEL PARPADO, INCLUIDA LA COMISURA PALPEBRAL</t>
  </si>
  <si>
    <t>C433</t>
  </si>
  <si>
    <t>MELANOMA MALIGNO DE LAS OTRAS PARTES Y LAS NO ESPECIFICADAS DE LA CARA</t>
  </si>
  <si>
    <t>C434</t>
  </si>
  <si>
    <t>MELANOMA MALIGNO DEL CUERO CABELLUDO Y DEL CUELLO</t>
  </si>
  <si>
    <t>C435</t>
  </si>
  <si>
    <t>MELANOMA MALIGNO DEL TRONCO</t>
  </si>
  <si>
    <t>C437</t>
  </si>
  <si>
    <t>MELANOMA MALIGNO DEL MIEMBRO INFERIOR, INCLUIDA LA CADERA</t>
  </si>
  <si>
    <t>C440</t>
  </si>
  <si>
    <t>TUMOR MALIGNO DE LA PIEL DEL LABIO</t>
  </si>
  <si>
    <t>C442</t>
  </si>
  <si>
    <t>TUMOR MALIGNO DE LA PIEL DE LA OREJA Y DEL CONDUCTO AUDITIVO EXTERNO</t>
  </si>
  <si>
    <t>C447</t>
  </si>
  <si>
    <t>TUMOR MALIGNO DE LA PIEL MIEMBRO INFERIOR, INCLUIDA LA CADERA</t>
  </si>
  <si>
    <t>C450</t>
  </si>
  <si>
    <t>MESOTELIOMA DE LA PLEURA</t>
  </si>
  <si>
    <t>C457</t>
  </si>
  <si>
    <t>MESOTELIOMA DE OTROS SITIOS ESPECIFICADOS</t>
  </si>
  <si>
    <t>C460</t>
  </si>
  <si>
    <t>SARCOMA DE KAPOSI DE LA PIEL</t>
  </si>
  <si>
    <t>C480</t>
  </si>
  <si>
    <t>TUMOR MALIGNO DEL RETROPERITONEO</t>
  </si>
  <si>
    <t>C482</t>
  </si>
  <si>
    <t>TUMOR MALIGNO DEL PERITONEO, SIN OTRA ESPECIFICACION</t>
  </si>
  <si>
    <t>C488</t>
  </si>
  <si>
    <t>LESION DE SITIOS CONTIGUOS DEL PERITONEO Y DEL RETROPERITONEO</t>
  </si>
  <si>
    <t>C490</t>
  </si>
  <si>
    <t>TUMOR MALIGNO DEL TEJIDO CONJUNTIVO Y TEJIDO BLANDO DE LA CABEZA, CARA Y CUELLO</t>
  </si>
  <si>
    <t>C492</t>
  </si>
  <si>
    <t>TUMOR MALIGNO DEL TEJIDO CONJUNTIVO Y TEJIDO BLANDO DEL MIEMBRO INFERIOR, INCLUIDA LA CADERA</t>
  </si>
  <si>
    <t>C495</t>
  </si>
  <si>
    <t>TUMOR MALIGNO DEL TEJIDO CONJUNTIVO Y TEJIDO BLANDO DE LA PELVIS</t>
  </si>
  <si>
    <t>C496</t>
  </si>
  <si>
    <t>TUMOR MALIGNO DEL TEJIDO CONJUNTIVO Y TEJIDO BLANDO DEL TRONCO, SIN OTRA ESPECIFICACION</t>
  </si>
  <si>
    <t>C499</t>
  </si>
  <si>
    <t>TUMOR MALIGNO DEL TEJIDO CONJUNTIVO Y TEJIDO BLANDO, DE SITIO NO ESPECIFICADO</t>
  </si>
  <si>
    <t>C500</t>
  </si>
  <si>
    <t>TUMOR MALIGNO DEL PEZON Y AREOLA MAMARIA</t>
  </si>
  <si>
    <t>C501</t>
  </si>
  <si>
    <t>TUMOR MALIGNO DE LA PORCION CENTRAL DE LA MAMA</t>
  </si>
  <si>
    <t>C502</t>
  </si>
  <si>
    <t>TUMOR MALIGNO DEL CUADRANTE SUPERIOR INTERNO DE LA MAMA</t>
  </si>
  <si>
    <t>C503</t>
  </si>
  <si>
    <t>TUMOR MALIGNO DEL CUADRANTE INFERIOR INTERNO DE LA MAMA</t>
  </si>
  <si>
    <t>C504</t>
  </si>
  <si>
    <t>TUMOR MALIGNO DEL CUADRANTE SUPERIOR EXTERNO DE LA MAMA</t>
  </si>
  <si>
    <t>C510</t>
  </si>
  <si>
    <t>TUMOR MALIGNO DEL LABIO MAYOR</t>
  </si>
  <si>
    <t>C530</t>
  </si>
  <si>
    <t>TUMOR MALIGNO DEL ENDOCERVIX</t>
  </si>
  <si>
    <t>C531</t>
  </si>
  <si>
    <t>TUMOR MALIGNO DEL EXOCERVIX</t>
  </si>
  <si>
    <t>C540</t>
  </si>
  <si>
    <t>TUMOR MALIGNO DEL ISTMO UTERINO</t>
  </si>
  <si>
    <t>C549</t>
  </si>
  <si>
    <t>TUMOR MALIGNO DEL CUERPO DEL UTERO, PARTE NO ESPECIFICADA</t>
  </si>
  <si>
    <t>C55X</t>
  </si>
  <si>
    <t>C56X</t>
  </si>
  <si>
    <t>C58X</t>
  </si>
  <si>
    <t>C620</t>
  </si>
  <si>
    <t>TUMOR MALIGNO DEL TESTICULO NO DESCENDIDO</t>
  </si>
  <si>
    <t>C629</t>
  </si>
  <si>
    <t>TUMOR MALIGNO DEL TESTICULO, NO ESPECIFICADO</t>
  </si>
  <si>
    <t>C700</t>
  </si>
  <si>
    <t>TUMOR MALIGNO DE LAS MENINGES CEREBRALES</t>
  </si>
  <si>
    <t>C715</t>
  </si>
  <si>
    <t>TUMOR MALIGNO DEL VENTRICULO CEREBRAL</t>
  </si>
  <si>
    <t>C720</t>
  </si>
  <si>
    <t>TUMOR MALIGNO DE LA MEDULA ESPINAL</t>
  </si>
  <si>
    <t>C729</t>
  </si>
  <si>
    <t>TUMOR MALIGNO DEL SISTEMA NERVIOSO CENTRAL, SIN OTRA ESPECIFICACION</t>
  </si>
  <si>
    <t>C763</t>
  </si>
  <si>
    <t>TUMOR MALIGNO DE LA PELVIS</t>
  </si>
  <si>
    <t>C764</t>
  </si>
  <si>
    <t>TUMOR MALIGNO DEL MIEMBRO SUPERIOR</t>
  </si>
  <si>
    <t>C765</t>
  </si>
  <si>
    <t>TUMOR MALIGNO DEL MIEMBRO INFERIOR</t>
  </si>
  <si>
    <t>C768</t>
  </si>
  <si>
    <t>LESION DE SITIOS CONTIGUOS MAL DEFINIDOS</t>
  </si>
  <si>
    <t>C786</t>
  </si>
  <si>
    <t>TUMOR MALIGNO SECUNDARIO DEL PERITONEO Y DEL RETROPERITONEO</t>
  </si>
  <si>
    <t>C788</t>
  </si>
  <si>
    <t>TUMOR MALIGNO SECUNDARIO DE OTROS ORGANOS DIGESTIVOS Y DE LOS NO ESPECIFICADOS</t>
  </si>
  <si>
    <t>C809</t>
  </si>
  <si>
    <t>TUMOR MALIGNO, SITIO PRIMARIO NO ESPECIFICADO</t>
  </si>
  <si>
    <t>C810</t>
  </si>
  <si>
    <t>LINFOMA DE HODGKIN CON PREDOMINIO LINFOCITICO NODULAR</t>
  </si>
  <si>
    <t>C812</t>
  </si>
  <si>
    <t>LINFOMA DE HODGKIN CLASICO CON CELULARIDAD MIXTA</t>
  </si>
  <si>
    <t>C813</t>
  </si>
  <si>
    <t>LINFOMA DE HODGKIN CLASICO CON DEPLECION LINFOCITICA</t>
  </si>
  <si>
    <t>C829</t>
  </si>
  <si>
    <t>LINFOMA FOLICULAR, SIN OTRA ESPECIFICACION</t>
  </si>
  <si>
    <t>C830</t>
  </si>
  <si>
    <t>LINFOMA DE CELULAS B PEQUEÑAS</t>
  </si>
  <si>
    <t>C833</t>
  </si>
  <si>
    <t>LINFOMA DE CELULAS GRANDES B DIFUSO</t>
  </si>
  <si>
    <t>C839</t>
  </si>
  <si>
    <t>LINFOMA NO FOLICULAR (DIFUSO), SIN OTRA ESPECIFICACION</t>
  </si>
  <si>
    <t>C845</t>
  </si>
  <si>
    <t>OTROS LINFOMAS DE CELULAS T/NK MADURAS</t>
  </si>
  <si>
    <t>C857</t>
  </si>
  <si>
    <t>OTROS TIPOS ESPECIFICADOS DE LINFOMA NO HODGKIN</t>
  </si>
  <si>
    <t>C864</t>
  </si>
  <si>
    <t>LINFOMA BLASTICO DE CELULAS NK</t>
  </si>
  <si>
    <t>C923</t>
  </si>
  <si>
    <t>SARCOMA MIELOIDE</t>
  </si>
  <si>
    <t>C929</t>
  </si>
  <si>
    <t>LEUCEMIA MIELOIDE, SIN OTRA ESPECIFICACION</t>
  </si>
  <si>
    <t>C950</t>
  </si>
  <si>
    <t>LEUCEMIA AGUDA, CELULAS DE TIPO NO ESPECIFICADO</t>
  </si>
  <si>
    <t>D037</t>
  </si>
  <si>
    <t>MELANOMA IN SITU DEL MIEMBRO INFERIOR, INCLUIDA LA CADERA</t>
  </si>
  <si>
    <t>D051</t>
  </si>
  <si>
    <t>CARCINOMA IN SITU INTRACANALICULAR</t>
  </si>
  <si>
    <t>D101</t>
  </si>
  <si>
    <t>TUMOR BENIGNO DE LA LENGUA</t>
  </si>
  <si>
    <t>D102</t>
  </si>
  <si>
    <t>TUMOR BENIGNO DEL PISO DE LA BOCA</t>
  </si>
  <si>
    <t>D110</t>
  </si>
  <si>
    <t>TUMOR BENIGNO DE LA GLANDULA PAROTIDA</t>
  </si>
  <si>
    <t>D135</t>
  </si>
  <si>
    <t>TUMOR BENIGNO DE LAS VIAS BILIARES EXTRAHEPATICAS</t>
  </si>
  <si>
    <t>D136</t>
  </si>
  <si>
    <t>TUMOR BENIGNO DEL PANCREAS</t>
  </si>
  <si>
    <t>D140</t>
  </si>
  <si>
    <t>TUMOR BENIGNO DEL OIDO MEDIO, DE LA CAVIDAD NASAL Y DE LOS SENOS PARANASALES</t>
  </si>
  <si>
    <t>D170</t>
  </si>
  <si>
    <t>TUMOR BENIGNO LIPOMATOSO DE PIEL Y DE TEJIDO SUBCUTANEO DE CABEZA, CARA Y CUELLO</t>
  </si>
  <si>
    <t>D171</t>
  </si>
  <si>
    <t>TUMOR BENIGNO LIPOMATOSO DE PIEL Y DE TEJIDO SUBCUTANEO DEL TRONCO</t>
  </si>
  <si>
    <t>D210</t>
  </si>
  <si>
    <t>TUMOR BENIGNO DEL TEJIDO CONJUNTIVO Y DE OTROS TEJIDOS BLANDOS DE CABEZA, CARA Y CUELLO</t>
  </si>
  <si>
    <t>D223</t>
  </si>
  <si>
    <t>NEVO MELANOCITICO DE OTRAS PARTES Y DE LAS NO ESPECIFICADAS DE LA CARA</t>
  </si>
  <si>
    <t>D235</t>
  </si>
  <si>
    <t>TUMOR BENIGNO DE LA PIEL DEL TRONCO</t>
  </si>
  <si>
    <t>D250</t>
  </si>
  <si>
    <t>LEIOMIOMA SUBMUCOSO DEL UTERO</t>
  </si>
  <si>
    <t>D251</t>
  </si>
  <si>
    <t>LEIOMIOMA INTRAMURAL DEL UTERO</t>
  </si>
  <si>
    <t>D269</t>
  </si>
  <si>
    <t>TUMOR BENIGNO DEL UTERO, PARTE NO ESPECIFICADA</t>
  </si>
  <si>
    <t>D27X</t>
  </si>
  <si>
    <t>D291</t>
  </si>
  <si>
    <t>TUMOR BENIGNO DE LA PROSTATA</t>
  </si>
  <si>
    <t>D332</t>
  </si>
  <si>
    <t>TUMOR BENIGNO DEL ENCEFALO, PARTE NO ESPECIFICADA</t>
  </si>
  <si>
    <t>D350</t>
  </si>
  <si>
    <t>TUMOR BENIGNO DE LA GLANDULA SUPRARRENAL</t>
  </si>
  <si>
    <t>D374</t>
  </si>
  <si>
    <t>TUMOR DE COMPORTAMIENTO INCIERTO O DESCONOCIDO DEL COLON</t>
  </si>
  <si>
    <t>D380</t>
  </si>
  <si>
    <t>TUMOR DE COMPORTAMIENTO INCIERTO O DESCONOCIDO DE LARINGE</t>
  </si>
  <si>
    <t>D385</t>
  </si>
  <si>
    <t>TUMOR DE COMPORTAMIENTO INCIERTO O DESCONOCIDO DE OTROS ORGANOS RESPIRATORIOS Y DEL OIDO MEDIO</t>
  </si>
  <si>
    <t>D392</t>
  </si>
  <si>
    <t>TUMOR DE COMPORTAMIENTO INCIERTO O DESCONOCIDO DE LA PLACENTA</t>
  </si>
  <si>
    <t>D410</t>
  </si>
  <si>
    <t>TUMOR DE COMPORTAMIENTO INCIERTO O DESCONOCIDO DEL RIÑON</t>
  </si>
  <si>
    <t>D419</t>
  </si>
  <si>
    <t>TUMOR DE COMPORTAMIENTO INCIERTO O DESCONOCIDO DE ORGANO URINARIO NO ESPECIFICADO</t>
  </si>
  <si>
    <t>D430</t>
  </si>
  <si>
    <t>TUMOR DE COMPORTAMIENTO INCIERTO O DESCONOCIDO DEL ENCEFALO, SUPRATENTORIAL</t>
  </si>
  <si>
    <t>D440</t>
  </si>
  <si>
    <t>TUMOR DE COMPORTAMIENTO INCIERTO O DESCONOCIDO DE LA GLANDULA TIROIDES</t>
  </si>
  <si>
    <t>D485</t>
  </si>
  <si>
    <t>TUMOR DE COMPORTAMIENTO INCIERTO O DESCONOCIDO DE LA PIEL</t>
  </si>
  <si>
    <t>D510</t>
  </si>
  <si>
    <t>ANEMIA POR DEFICIENCIA DE VITAMINA B12 DEBIDA A DEFICIENCIA DEL FACTOR INTRINSECO</t>
  </si>
  <si>
    <t>D600</t>
  </si>
  <si>
    <t>APLASIA CRONICA ADQUIRIDA, EXCLUSIVA DE LA SERIE ROJA</t>
  </si>
  <si>
    <t>D692</t>
  </si>
  <si>
    <t>OTRAS PURPURAS NO TROMBOCITOPENICAS</t>
  </si>
  <si>
    <t>D721</t>
  </si>
  <si>
    <t>EOSINOFILIA</t>
  </si>
  <si>
    <t>D841</t>
  </si>
  <si>
    <t>DEFECTO DEL SISTEMA DEL COMPLEMENTO</t>
  </si>
  <si>
    <t>D898</t>
  </si>
  <si>
    <t>OTROS TRASTORNOS ESPECIFICADOS QUE AFECTAN EL MECANISMO DE LA INMUNIDAD, NO CLASIFICADOS EN OTRA PARTE</t>
  </si>
  <si>
    <t>E011</t>
  </si>
  <si>
    <t>BOCIO MULTINODULAR (ENDEMICO) RELACIONADO CON DEFICIENCIA DE YODO</t>
  </si>
  <si>
    <t>E049</t>
  </si>
  <si>
    <t>BOCIO NO TOXICO, NO ESPECIFICADO</t>
  </si>
  <si>
    <t>E071</t>
  </si>
  <si>
    <t>BOCIO DISHORMOGENETICO</t>
  </si>
  <si>
    <t>E106</t>
  </si>
  <si>
    <t>DIABETES MELLITUS INSULINODEPENDIENTE, CON OTRAS COMPLICACIONES ESPECIFICADAS</t>
  </si>
  <si>
    <t>E110</t>
  </si>
  <si>
    <t>DIABETES MELLITUS NO INSULINODEPENDIENTE, CON COMA</t>
  </si>
  <si>
    <t>E114</t>
  </si>
  <si>
    <t>DIABETES MELLITUS NO INSULINODEPENDIENTE, CON COMPLICACIONES NEUROLOGICAS</t>
  </si>
  <si>
    <t>E140</t>
  </si>
  <si>
    <t>DIABETES MELLITUS NO ESPECIFICADA, CON COMA</t>
  </si>
  <si>
    <t>E141</t>
  </si>
  <si>
    <t>DIABETES MELLITUS NO ESPECIFICADA, CON CETOACIDOSIS</t>
  </si>
  <si>
    <t>E145</t>
  </si>
  <si>
    <t>DIABETES MELLITUS NO ESPECIFICADA, CON COMPLICACIONES CIRCULATORIAS PERIFERICAS</t>
  </si>
  <si>
    <t>E160</t>
  </si>
  <si>
    <t>HIPOGLICEMIA SIN COMA, INDUCIDA POR DROGAS</t>
  </si>
  <si>
    <t>E282</t>
  </si>
  <si>
    <t>SINDROME DE OVARIO POLIQUISTICO</t>
  </si>
  <si>
    <t>E301</t>
  </si>
  <si>
    <t>PUBERTAD PRECOZ</t>
  </si>
  <si>
    <t>E440</t>
  </si>
  <si>
    <t>DESNUTRICION PROTEICOCALORICA MODERADA</t>
  </si>
  <si>
    <t>E441</t>
  </si>
  <si>
    <t>DESNUTRICION PROTEICOCALORICA LEVE</t>
  </si>
  <si>
    <t>E870</t>
  </si>
  <si>
    <t>HIPEROSMOLARIDAD E HIPERNATREMIA</t>
  </si>
  <si>
    <t>E873</t>
  </si>
  <si>
    <t>ALCALOSIS</t>
  </si>
  <si>
    <t>F050</t>
  </si>
  <si>
    <t>DELIRIO NO SUPERPUESTO A UN CUADRO DE DEMENCIA, ASI DESCRITO</t>
  </si>
  <si>
    <t>F067</t>
  </si>
  <si>
    <t>TRASTORNO COGNOSCITIVO LEVE</t>
  </si>
  <si>
    <t>F105</t>
  </si>
  <si>
    <t>TRASTORNOS MENTALES Y DEL COMPORTAMIENTO DEBIDOS AL USO DE ALCOHOL, TRASTORNO PSICOTICO</t>
  </si>
  <si>
    <t>F420</t>
  </si>
  <si>
    <t>PREDOMINIO DE PENSAMIENTOS O RUMIACIONES OBSESIVAS</t>
  </si>
  <si>
    <t>F430</t>
  </si>
  <si>
    <t>REACCION AL ESTRES AGUDO</t>
  </si>
  <si>
    <t>F801</t>
  </si>
  <si>
    <t>TRASTORNO DEL LENGUAJE EXPRESIVO</t>
  </si>
  <si>
    <t>F984</t>
  </si>
  <si>
    <t>TRASTORNOS DE LOS MOVIMIENTOS ESTEREOTIPADOS</t>
  </si>
  <si>
    <t>G040</t>
  </si>
  <si>
    <t>ENCEFALITIS AGUDA DISEMINADA</t>
  </si>
  <si>
    <t>G048</t>
  </si>
  <si>
    <t>OTRAS ENCEFALITIS, MIELITIS Y ENCEFALOMIELITIS</t>
  </si>
  <si>
    <t>G35X</t>
  </si>
  <si>
    <t>G400</t>
  </si>
  <si>
    <t>EPILEPSIA Y SINDROMES EPILEPTICOS IDIOPATICOS RELACIONADOS CON LOCALIZACIONES (FOCALES)(PARCIALES) Y CON ATAQUES DE INICIO LOCALIZADO</t>
  </si>
  <si>
    <t>G403</t>
  </si>
  <si>
    <t>EPILEPSIA Y SINDROMES EPILEPTICOS IDIOPATICOS GENERALIZADOS</t>
  </si>
  <si>
    <t>G410</t>
  </si>
  <si>
    <t>ESTADO DE GRAN MAL EPILEPTICO</t>
  </si>
  <si>
    <t>G438</t>
  </si>
  <si>
    <t>OTRAS MIGRAÑAS</t>
  </si>
  <si>
    <t>G532</t>
  </si>
  <si>
    <t>PARALISIS MULTIPLE DE LOS NERVIOS CRANEALES, EN LA SARCOIDOSIS</t>
  </si>
  <si>
    <t>G619</t>
  </si>
  <si>
    <t>POLINEUROPATIA INFLAMATORIA, NO ESPECIFICADA</t>
  </si>
  <si>
    <t>G839</t>
  </si>
  <si>
    <t>SINDROME PARALITICO, NO ESPECIFICADO</t>
  </si>
  <si>
    <t>G900</t>
  </si>
  <si>
    <t>NEUROPATIA AUTONOMA PERIFERICA IDIOPATICA</t>
  </si>
  <si>
    <t>G912</t>
  </si>
  <si>
    <t>HIDROCEFALO DE PRESION NORMAL</t>
  </si>
  <si>
    <t>G930</t>
  </si>
  <si>
    <t>QUISTE CEREBRAL</t>
  </si>
  <si>
    <t>G935</t>
  </si>
  <si>
    <t>COMPRESION DEL ENCEFALO</t>
  </si>
  <si>
    <t>G952</t>
  </si>
  <si>
    <t>COMPRESION MEDULAR, NO ESPECIFICADA</t>
  </si>
  <si>
    <t>G959</t>
  </si>
  <si>
    <t>ENFERMEDAD DE LA MEDULA ESPINAL, NO ESPECIFICADA</t>
  </si>
  <si>
    <t>H049</t>
  </si>
  <si>
    <t>TRASTORNO DEL APARATO LAGRIMAL, NO ESPECIFICADO</t>
  </si>
  <si>
    <t>H055</t>
  </si>
  <si>
    <t>RETENCION DE CUERPO EXTRAÑO (ANTIGUO), CONSECUTIVA A HERIDA PENETRANTE DE LA ORBITA</t>
  </si>
  <si>
    <t>H811</t>
  </si>
  <si>
    <t>VERTIGO PAROXISTICO BENIGNO</t>
  </si>
  <si>
    <t>I120</t>
  </si>
  <si>
    <t>ENFERMEDAD RENAL HIPERTENSIVA CON INSUFICIENCIA RENAL</t>
  </si>
  <si>
    <t>I200</t>
  </si>
  <si>
    <t>ANGINA INESTABLE</t>
  </si>
  <si>
    <t>I201</t>
  </si>
  <si>
    <t>ANGINA DE PECHO CON ESPASMO DOCUMENTADO</t>
  </si>
  <si>
    <t>I255</t>
  </si>
  <si>
    <t>CARDIOMIOPATIA ISQUEMICA</t>
  </si>
  <si>
    <t>I258</t>
  </si>
  <si>
    <t>OTRAS FORMAS DE ENFERMEDAD ISQUEMICA CRONICA DEL CORAZON</t>
  </si>
  <si>
    <t>I342</t>
  </si>
  <si>
    <t>ESTENOSIS (DE LA VALVULA) MITRAL, NO REUMATICA</t>
  </si>
  <si>
    <t>I479</t>
  </si>
  <si>
    <t>TAQUICARDIA PAROXISTICA, NO ESPECIFICADA</t>
  </si>
  <si>
    <t>I480</t>
  </si>
  <si>
    <t>FIBRILACION AURICULAR PAROXISTICA</t>
  </si>
  <si>
    <t>I501</t>
  </si>
  <si>
    <t>INSUFICIENCIA VENTRICULAR IZQUIERDA</t>
  </si>
  <si>
    <t>I610</t>
  </si>
  <si>
    <t>HEMORRAGIA INTRACEREBRAL EN HEMISFERIO, SUBCORTICAL</t>
  </si>
  <si>
    <t>I780</t>
  </si>
  <si>
    <t>TELANGIECTASIA HEMORRAGICA HEREDITARIA</t>
  </si>
  <si>
    <t>I781</t>
  </si>
  <si>
    <t>NEVO, NO NEOPLASICO</t>
  </si>
  <si>
    <t>I879</t>
  </si>
  <si>
    <t>TRASTORNO VENOSO, NO ESPECIFICADO</t>
  </si>
  <si>
    <t>I99X</t>
  </si>
  <si>
    <t>J020</t>
  </si>
  <si>
    <t>FARINGITIS ESTREPTOCOCICA</t>
  </si>
  <si>
    <t>J040</t>
  </si>
  <si>
    <t>LARINGITIS AGUDA</t>
  </si>
  <si>
    <t>J170</t>
  </si>
  <si>
    <t>NEUMONIA EN ENFERMEDADES BACTERIANAS CLASIFICADAS EN OTRA PARTE</t>
  </si>
  <si>
    <t>J210</t>
  </si>
  <si>
    <t>BRONQUIOLITIS AGUDA DEBIDA A VIRUS SINCITIAL RESPIRATORIO</t>
  </si>
  <si>
    <t>J300</t>
  </si>
  <si>
    <t>RINITIS VASOMOTORA</t>
  </si>
  <si>
    <t>J371</t>
  </si>
  <si>
    <t>LARINGOTRAQUEITIS CRONICA</t>
  </si>
  <si>
    <t>J393</t>
  </si>
  <si>
    <t>REACCION DE HIPERSENSIBILIDAD DE LAS VIAS RESPIRATORIAS SUPERIORES, SITIO NO ESPECIFICADO</t>
  </si>
  <si>
    <t>J410</t>
  </si>
  <si>
    <t>BRONQUITIS CRONICA SIMPLE</t>
  </si>
  <si>
    <t>J448</t>
  </si>
  <si>
    <t>OTRAS ENFERMEDADES PULMONARES OBSTRUCTIVAS CRONICAS ESPECIFICADAS</t>
  </si>
  <si>
    <t>J80X</t>
  </si>
  <si>
    <t>K046</t>
  </si>
  <si>
    <t>ABSCESO PERIAPICAL CON FISTULA</t>
  </si>
  <si>
    <t>K092</t>
  </si>
  <si>
    <t>OTROS QUISTES DE LOS MAXILARES</t>
  </si>
  <si>
    <t>K100</t>
  </si>
  <si>
    <t>TRASTORNOS DEL DESARROLLO DE LOS MAXILARES</t>
  </si>
  <si>
    <t>K116</t>
  </si>
  <si>
    <t>MUCOCELE DE GLANDULA SALIVAL</t>
  </si>
  <si>
    <t>K120</t>
  </si>
  <si>
    <t>ESTOMATITIS AFTOSA RECURRENTE</t>
  </si>
  <si>
    <t>K130</t>
  </si>
  <si>
    <t>ENFERMEDADES DE LOS LABIOS</t>
  </si>
  <si>
    <t>K222</t>
  </si>
  <si>
    <t>OBSTRUCCION DEL ESOFAGO</t>
  </si>
  <si>
    <t>K238</t>
  </si>
  <si>
    <t>TRASTORNOS DEL ESOFAGO EN OTRAS ENFERMEDADES CLASIFICADAS EN OTRA PARTE</t>
  </si>
  <si>
    <t>K274</t>
  </si>
  <si>
    <t>ULCERA PEPTICA, DE SITIO NO ESPECIFICADO, CRONICA O NO ESPECIFICADA, CON HEMORRAGIA</t>
  </si>
  <si>
    <t>K279</t>
  </si>
  <si>
    <t>ULCERA PEPTICA, DE SITIO NO ESPECIFICADO, NO ESPECIFICADA COMO AGUDA NI CRONICA, SIN  HEMORRAGIA NI PERFORACION</t>
  </si>
  <si>
    <t>K311</t>
  </si>
  <si>
    <t>ESTENOSIS PILORICA HIPERTROFICA DEL ADULTO</t>
  </si>
  <si>
    <t>K353</t>
  </si>
  <si>
    <t>APENDICITIS AGUDA CON PERITONITIS LOCALIZADA</t>
  </si>
  <si>
    <t>K36X</t>
  </si>
  <si>
    <t>K380</t>
  </si>
  <si>
    <t>HIPERPLASIA DEL APENDICE</t>
  </si>
  <si>
    <t>K389</t>
  </si>
  <si>
    <t>ENFERMEDAD DEL APENDICE, NO ESPECIFICADA</t>
  </si>
  <si>
    <t>K458</t>
  </si>
  <si>
    <t>OTRAS HERNIAS DE LA CAVIDAD ABDOMINAL ESPECIFICADAS, SIN OBSTRUCCION NI GANGRENA</t>
  </si>
  <si>
    <t>K469</t>
  </si>
  <si>
    <t>HERNIA ABDOMINAL NO ESPECIFICADA, SIN OBSTRUCCION NI GANGRENA</t>
  </si>
  <si>
    <t>K510</t>
  </si>
  <si>
    <t>PANCOLITIS ULCERATIVA (CRONICA)</t>
  </si>
  <si>
    <t>K519</t>
  </si>
  <si>
    <t>COLITIS ULCERATIVA, SIN OTRA ESPECIFICACION</t>
  </si>
  <si>
    <t>K579</t>
  </si>
  <si>
    <t>ENFERMEDAD DIVERTICULAR DEL INTESTINO, PARTE NO ESPECIFICADA, SIN PERFORACION NI ABSCESO</t>
  </si>
  <si>
    <t>K589</t>
  </si>
  <si>
    <t>SINDROME DEL COLON IRRITABLE SIN DIARREA</t>
  </si>
  <si>
    <t>K598</t>
  </si>
  <si>
    <t>OTROS TRASTORNOS FUNCIONALES ESPECIFICADOS DEL INTESTINO</t>
  </si>
  <si>
    <t>K621</t>
  </si>
  <si>
    <t>POLIPO RECTAL</t>
  </si>
  <si>
    <t>K720</t>
  </si>
  <si>
    <t>INSUFICIENCIA HEPATICA AGUDA O SUBAGUDA</t>
  </si>
  <si>
    <t>K803</t>
  </si>
  <si>
    <t>CALCULO DE CONDUCTO BILIAR CON COLANGITIS</t>
  </si>
  <si>
    <t>K804</t>
  </si>
  <si>
    <t>CALCULO DE CONDUCTO BILIAR CON COLECISTITIS</t>
  </si>
  <si>
    <t>K823</t>
  </si>
  <si>
    <t>FISTULA DE LA VESICULA BILIAR</t>
  </si>
  <si>
    <t>K831</t>
  </si>
  <si>
    <t>OBSTRUCCION DEL CONDUCTO BILIAR</t>
  </si>
  <si>
    <t>K858</t>
  </si>
  <si>
    <t>OTRAS PANCREATITIS AGUDAS</t>
  </si>
  <si>
    <t>K863</t>
  </si>
  <si>
    <t>SEUDOQUISTE DEL PANCREAS</t>
  </si>
  <si>
    <t>K869</t>
  </si>
  <si>
    <t>ENFERMEDAD DEL PANCREAS, NO ESPECIFICADA</t>
  </si>
  <si>
    <t>L010</t>
  </si>
  <si>
    <t>IMPETIGO [CUALQUIER SITIO ANATOMICO] [CUALQUIER ORGANISMO]</t>
  </si>
  <si>
    <t>L011</t>
  </si>
  <si>
    <t>IMPETIGINIZACION DE OTRAS DERMATOSIS</t>
  </si>
  <si>
    <t>L040</t>
  </si>
  <si>
    <t>LINFADENITIS AGUDA DE CARA, CABEZA Y CUELLO</t>
  </si>
  <si>
    <t>L089</t>
  </si>
  <si>
    <t>INFECCION LOCAL DE LA PIEL Y DEL TEJIDO SUBCUTANEO, NO ESPECIFICADA</t>
  </si>
  <si>
    <t>L100</t>
  </si>
  <si>
    <t>PENFIGO VULGAR</t>
  </si>
  <si>
    <t>L401</t>
  </si>
  <si>
    <t>PSORIASIS PUSTULOSA GENERALIZADA</t>
  </si>
  <si>
    <t>L508</t>
  </si>
  <si>
    <t>OTRAS URTICARIAS</t>
  </si>
  <si>
    <t>L511</t>
  </si>
  <si>
    <t>ERITEMA MULTIFORME FLICTENULAR</t>
  </si>
  <si>
    <t>L519</t>
  </si>
  <si>
    <t>ERITEMA MULTIFORME, NO ESPECIFICADO</t>
  </si>
  <si>
    <t>L52X</t>
  </si>
  <si>
    <t>L539</t>
  </si>
  <si>
    <t>AFECCION ERITEMATOSA, NO ESPECIFICADA</t>
  </si>
  <si>
    <t>L732</t>
  </si>
  <si>
    <t>HIDRADENITIS SUPURATIVA</t>
  </si>
  <si>
    <t>L891</t>
  </si>
  <si>
    <t>ULCERA DE DECUBITO, ETAPA II</t>
  </si>
  <si>
    <t>L922</t>
  </si>
  <si>
    <t>GRANULOMA FACIAL (GRANULOMA EOSINOFILO DE LA PIEL)</t>
  </si>
  <si>
    <t>L929</t>
  </si>
  <si>
    <t>TRASTORNO GRANULOMATOSO DE LA PIEL Y DEL TEJIDO SUBCUTANEO, NO ESPECIFICADO</t>
  </si>
  <si>
    <t>L930</t>
  </si>
  <si>
    <t>LUPUS ERITEMATOSO DISCOIDE</t>
  </si>
  <si>
    <t>L932</t>
  </si>
  <si>
    <t>OTROS LUPUS ERITEMATOSOS LOCALIZADOS</t>
  </si>
  <si>
    <t>L988</t>
  </si>
  <si>
    <t>OTROS TRASTORNOS ESPECIFICADOS DE LA PIEL Y DEL TEJIDO SUBCUTANEO</t>
  </si>
  <si>
    <t>M009</t>
  </si>
  <si>
    <t>ARTRITIS PIOGENA, NO ESPECIFICADA</t>
  </si>
  <si>
    <t>M030</t>
  </si>
  <si>
    <t>ARTRITIS POSTMENINGOCOCICA</t>
  </si>
  <si>
    <t>M060</t>
  </si>
  <si>
    <t>ARTRITIS REUMATOIDE SERONEGATIVA</t>
  </si>
  <si>
    <t>M080</t>
  </si>
  <si>
    <t>ARTRITIS REUMATOIDE JUVENIL</t>
  </si>
  <si>
    <t>M131</t>
  </si>
  <si>
    <t>MONOARTRITIS, NO CLASIFICADA EN OTRA PARTE</t>
  </si>
  <si>
    <t>M159</t>
  </si>
  <si>
    <t>POLIARTROSIS, NO ESPECIFICADA</t>
  </si>
  <si>
    <t>M238</t>
  </si>
  <si>
    <t>OTROS TRASTORNOS INTERNOS DE LA RODILLA</t>
  </si>
  <si>
    <t>M318</t>
  </si>
  <si>
    <t>OTRAS VASCULOPATIAS NECROTIZANTES ESPECIFICADAS</t>
  </si>
  <si>
    <t>M320</t>
  </si>
  <si>
    <t>LUPUS ERITEMATOSO SISTEMICO, INDUCIDO POR DROGAS</t>
  </si>
  <si>
    <t>M321</t>
  </si>
  <si>
    <t>LUPUS ERITEMATOSO SISTEMICO CON COMPROMISO DE ORGANOS O SISTEMAS</t>
  </si>
  <si>
    <t>M331</t>
  </si>
  <si>
    <t>OTRAS DERMATOMIOSITIS</t>
  </si>
  <si>
    <t>M332</t>
  </si>
  <si>
    <t>POLIMIOSITIS</t>
  </si>
  <si>
    <t>M351</t>
  </si>
  <si>
    <t>OTROS SINDROMES SUPERPUESTOS</t>
  </si>
  <si>
    <t>M357</t>
  </si>
  <si>
    <t>SINDROME DE HIPERMOVILIDAD</t>
  </si>
  <si>
    <t>M359</t>
  </si>
  <si>
    <t>COMPROMISO SISTEMICO DEL TEJIDO CONJUNTIVO, NO ESPECIFICADO</t>
  </si>
  <si>
    <t>M431</t>
  </si>
  <si>
    <t>ESPONDILOLISTESIS</t>
  </si>
  <si>
    <t>M432</t>
  </si>
  <si>
    <t>OTRAS FUSIONES DE LA COLUMNA VERTEBRAL</t>
  </si>
  <si>
    <t>M541</t>
  </si>
  <si>
    <t>RADICULOPATIA</t>
  </si>
  <si>
    <t>M545</t>
  </si>
  <si>
    <t>LUMBAGO NO ESPECIFICADO</t>
  </si>
  <si>
    <t>M600</t>
  </si>
  <si>
    <t>MIOSITIS INFECCIOSA</t>
  </si>
  <si>
    <t>M621</t>
  </si>
  <si>
    <t>OTROS DESGARROS (NO TRAUMATICOS) DEL MUSCULO</t>
  </si>
  <si>
    <t>M662</t>
  </si>
  <si>
    <t>RUPTURA ESPONTANEA DE TENDONES EXTENSORES</t>
  </si>
  <si>
    <t>M665</t>
  </si>
  <si>
    <t>RUPTURA ESPONTANEA DE TENDON NO ESPECIFICADO</t>
  </si>
  <si>
    <t>M702</t>
  </si>
  <si>
    <t>BURSITIS DEL OLECRANON</t>
  </si>
  <si>
    <t>M712</t>
  </si>
  <si>
    <t>QUISTE SINOVIAL DEL HUECO POPLITEO [DE BAKER]</t>
  </si>
  <si>
    <t>M719</t>
  </si>
  <si>
    <t>BURSOPATIA, NO ESPECIFICADA</t>
  </si>
  <si>
    <t>M726</t>
  </si>
  <si>
    <t>FASCITIS NECROTIZANTE</t>
  </si>
  <si>
    <t>M795</t>
  </si>
  <si>
    <t>CUERPO EXTRAÑO RESIDUAL EN TEJIDO BLANDO</t>
  </si>
  <si>
    <t>M866</t>
  </si>
  <si>
    <t>OTRAS OSTEOMIELITIS CRONICAS</t>
  </si>
  <si>
    <t>M960</t>
  </si>
  <si>
    <t>SEUDOARTROSIS CONSECUTIVA A FUSION O ARTRODESIS</t>
  </si>
  <si>
    <t>M995</t>
  </si>
  <si>
    <t>ESTENOSIS DEL CANAL NEURAL POR DISCO INTERVERTEBRAL</t>
  </si>
  <si>
    <t>N000</t>
  </si>
  <si>
    <t>SINDROME NEFRITICO AGUDO, ANOMALIA GLOMERULAR MINIMA</t>
  </si>
  <si>
    <t>N001</t>
  </si>
  <si>
    <t>SINDROME NEFRITICO AGUDO, LESIONES GLOMERULARES FOCALES Y SEGMENTARIAS</t>
  </si>
  <si>
    <t>N009</t>
  </si>
  <si>
    <t>SINDROME NEFRITICO AGUDO, NO ESPECIFICADA</t>
  </si>
  <si>
    <t>N019</t>
  </si>
  <si>
    <t>SINDROME NEFRITICO RAPIDAMENTE PROGRESIVO, NO ESPECIFICADA</t>
  </si>
  <si>
    <t>N029</t>
  </si>
  <si>
    <t>HEMATURIA RECURRENTE Y PERSISTENTE, NO ESPECIFICADA</t>
  </si>
  <si>
    <t>N030</t>
  </si>
  <si>
    <t>SINDROME NEFRITICO CRONICO, ANOMALIA GLOMERULAR MINIMA</t>
  </si>
  <si>
    <t>N130</t>
  </si>
  <si>
    <t>HIDRONEFROSIS CON OBSTRUCCION DE LA UNION URETERO-PELVICA</t>
  </si>
  <si>
    <t>N159</t>
  </si>
  <si>
    <t>ENFERMEDAD RENAL TUBULOINTERSTICIAL, NO ESPECIFICADA</t>
  </si>
  <si>
    <t>N211</t>
  </si>
  <si>
    <t>CALCULO EN LA URETRA</t>
  </si>
  <si>
    <t>N309</t>
  </si>
  <si>
    <t>CISTITIS, NO ESPECIFICADA</t>
  </si>
  <si>
    <t>N393</t>
  </si>
  <si>
    <t>INCONTINENCIA URINARIA POR TENSION</t>
  </si>
  <si>
    <t>N399</t>
  </si>
  <si>
    <t>TRASTORNO DEL SISTEMA URINARIO, NO ESPECIFICADO</t>
  </si>
  <si>
    <t>N411</t>
  </si>
  <si>
    <t>PROSTATITIS CRONICA</t>
  </si>
  <si>
    <t>N604</t>
  </si>
  <si>
    <t>ECTASIA DE CONDUCTO MAMARIO</t>
  </si>
  <si>
    <t>N719</t>
  </si>
  <si>
    <t>ENFERMEDAD INFLAMATORIA DEL UTERO, NO ESPECIFICADA</t>
  </si>
  <si>
    <t>N765</t>
  </si>
  <si>
    <t>ULCERACION DE LA VAGINA</t>
  </si>
  <si>
    <t>N810</t>
  </si>
  <si>
    <t>URETROCELE FEMENINO</t>
  </si>
  <si>
    <t>N823</t>
  </si>
  <si>
    <t>FISTULA DE LA VAGINA AL INTESTINO GRUESO</t>
  </si>
  <si>
    <t>N829</t>
  </si>
  <si>
    <t>FISTULA DEL TRACTO GENITAL FEMENINO, SIN OTRA ESPECIFICACION</t>
  </si>
  <si>
    <t>N872</t>
  </si>
  <si>
    <t>DISPLASIA CERVICAL SEVERA, NO CLASIFICADA EN OTRA PARTE</t>
  </si>
  <si>
    <t>N903</t>
  </si>
  <si>
    <t>DISPLASIA DE LA VULVA, NO ESPECIFICADA</t>
  </si>
  <si>
    <t>N910</t>
  </si>
  <si>
    <t>AMENORREA PRIMARIA</t>
  </si>
  <si>
    <t>N920</t>
  </si>
  <si>
    <t>MENSTRUACION EXCESIVA Y FRECUENTE CON CICLO REGULAR</t>
  </si>
  <si>
    <t>N951</t>
  </si>
  <si>
    <t>ESTADOS MENOPAUSICOS Y CLIMATERICOS FEMENINOS</t>
  </si>
  <si>
    <t>N971</t>
  </si>
  <si>
    <t>INFERTILIDAD FEMENINA DE ORIGEN TUBARICO</t>
  </si>
  <si>
    <t>N993</t>
  </si>
  <si>
    <t>PROLAPSO DE LA CUPULA VAGINAL DESPUES DE HISTERECTOMIA</t>
  </si>
  <si>
    <t>O021</t>
  </si>
  <si>
    <t>ABORTO RETENIDO</t>
  </si>
  <si>
    <t>O029</t>
  </si>
  <si>
    <t>PRODUCTO ANORMAL DE LA CONCEPCION, NO ESPECIFICADO</t>
  </si>
  <si>
    <t>O054</t>
  </si>
  <si>
    <t>OTRO ABORTO INCOMPLETO, SIN COMPLICACION</t>
  </si>
  <si>
    <t>O064</t>
  </si>
  <si>
    <t>ABORTO NO ESPECIFICADO INCOMPLETO, SIN COMPLICACION</t>
  </si>
  <si>
    <t>O072</t>
  </si>
  <si>
    <t>FALLA DE LA INDUCCION MEDICA DEL ABORTO, COMPLICADO POR EMBOLIA</t>
  </si>
  <si>
    <t>O079</t>
  </si>
  <si>
    <t>OTROS INTENTOS FALLIDOS DE ABORTO Y LOS NO ESPECIFICADOS, SIN COMPLICACION</t>
  </si>
  <si>
    <t>O082</t>
  </si>
  <si>
    <t>EMBOLIA CONSECUTIVA AL ABORTO, AL EMBARAZO ECTOPICO Y AL EMBARAZO MOLAR</t>
  </si>
  <si>
    <t>O121</t>
  </si>
  <si>
    <t>PROTEINURIA GESTACIONAL</t>
  </si>
  <si>
    <t>O142</t>
  </si>
  <si>
    <t>SINDROME HELLP</t>
  </si>
  <si>
    <t>O208</t>
  </si>
  <si>
    <t>OTRAS HEMORRAGIAS PRECOCES DEL EMBARAZO</t>
  </si>
  <si>
    <t>O218</t>
  </si>
  <si>
    <t>OTROS VOMITOS QUE COMPLICAN EL EMBARAZO</t>
  </si>
  <si>
    <t>O262</t>
  </si>
  <si>
    <t>ATENCION DEL EMBARAZO EN UNA ABORTADORA HABITUAL</t>
  </si>
  <si>
    <t>O265</t>
  </si>
  <si>
    <t>SINDROME DE HIPOTENSION MATERNA</t>
  </si>
  <si>
    <t>O268</t>
  </si>
  <si>
    <t>OTRAS COMPLICACIONES ESPECIFICADAS RELACIONADAS CON EL EMBARAZO</t>
  </si>
  <si>
    <t>O269</t>
  </si>
  <si>
    <t>COMPLICACION RELACIONADA CON EL EMBARAZO, NO ESPECIFICADA</t>
  </si>
  <si>
    <t>O309</t>
  </si>
  <si>
    <t>EMBARAZO MULTIPLE, NO ESPECIFICADO</t>
  </si>
  <si>
    <t>O312</t>
  </si>
  <si>
    <t>EMBARAZO QUE CONTINUA DESPUES DE LA MUERTE INTRAUTERINA DE UN FETO O MAS</t>
  </si>
  <si>
    <t>O323</t>
  </si>
  <si>
    <t>ATENCION MATERNA POR PRESENTACION DE CARA, DE FRENTE O DE MENTON</t>
  </si>
  <si>
    <t>O324</t>
  </si>
  <si>
    <t>ATENCION MATERNA POR CABEZA ALTA EN GESTACION A TERMINO</t>
  </si>
  <si>
    <t>O329</t>
  </si>
  <si>
    <t>ATENCION MATERNA POR PRESENTACION ANORMAL NO ESPECIFICADA DEL FETO</t>
  </si>
  <si>
    <t>O332</t>
  </si>
  <si>
    <t>ATENCION MATERNA POR DESPROPORCION DEBIDA A DISMINUCION DEL ESTRECHO SUPERIOR DE LA PELVIS</t>
  </si>
  <si>
    <t>O341</t>
  </si>
  <si>
    <t>ATENCION MATERNA POR TUMOR DEL CUERPO DEL UTERO</t>
  </si>
  <si>
    <t>O342</t>
  </si>
  <si>
    <t>ATENCION MATERNA POR CICATRIZ UTERINA DEBIDA A CIRUGIA PREVIA</t>
  </si>
  <si>
    <t>O349</t>
  </si>
  <si>
    <t>ATENCION MATERNA POR ANORMALIDAD NO ESPECIFICADA DE ORGANO PELVIANO</t>
  </si>
  <si>
    <t>O350</t>
  </si>
  <si>
    <t>ATENCION MATERNA POR (PRESUNTA) MALFORMACION DEL SISTEMA NERVIOSO CENTRAL EN EL FETO</t>
  </si>
  <si>
    <t>O363</t>
  </si>
  <si>
    <t>ATENCION MATERNA POR SIGNOS DE HIPOXIA FETAL</t>
  </si>
  <si>
    <t>O366</t>
  </si>
  <si>
    <t>ATENCION MATERNA POR CRECIMIENTO FETAL EXCESIVO</t>
  </si>
  <si>
    <t>O368</t>
  </si>
  <si>
    <t>ATENCION MATERNA POR OTROS PROBLEMAS FETALES ESPECIFICADOS</t>
  </si>
  <si>
    <t>O369</t>
  </si>
  <si>
    <t>ATENCION MATERNA POR PROBLEMAS FETALES NO ESPECIFICADOS</t>
  </si>
  <si>
    <t>O601</t>
  </si>
  <si>
    <t>TRABAJO DE PARTO PREMATURO ESPONTANEO CON PARTO PREMATURO</t>
  </si>
  <si>
    <t>O619</t>
  </si>
  <si>
    <t>FRACASO NO ESPECIFICADO DE LA INDUCCION DEL TRABAJO DE PARTO</t>
  </si>
  <si>
    <t>O620</t>
  </si>
  <si>
    <t>CONTRACCIONES PRIMARIAS INADECUADAS</t>
  </si>
  <si>
    <t>O623</t>
  </si>
  <si>
    <t>TRABAJO DE PARTO PRECIPITADO</t>
  </si>
  <si>
    <t>O624</t>
  </si>
  <si>
    <t>CONTRACCIONES UTERINAS HIPERTONICAS, INCOORDINADAS Y PROLONGADAS</t>
  </si>
  <si>
    <t>O630</t>
  </si>
  <si>
    <t>PROLONGACION DEL PRIMER PERIODO (DEL TRABAJO DE PARTO)</t>
  </si>
  <si>
    <t>O639</t>
  </si>
  <si>
    <t>TRABAJO DE PARTO PROLONGADO, NO ESPECIFICADO</t>
  </si>
  <si>
    <t>O650</t>
  </si>
  <si>
    <t>TRABAJO DE PARTO OBSTRUIDO DEBIDO A DEFORMIDAD DE LA PELVIS</t>
  </si>
  <si>
    <t>O662</t>
  </si>
  <si>
    <t>TRABAJO DE PARTO OBSTRUIDO DEBIDO A DISTOCIA POR FETO INUSUALMENTE GRANDE</t>
  </si>
  <si>
    <t>O668</t>
  </si>
  <si>
    <t>OTRAS OBSTRUCCIONES ESPECIFICADAS DEL TRABAJO DE PARTO</t>
  </si>
  <si>
    <t>O679</t>
  </si>
  <si>
    <t>HEMORRAGIA INTRAPARTO, NO ESPECIFICADA</t>
  </si>
  <si>
    <t>O692</t>
  </si>
  <si>
    <t>TRABAJO DE PARTO Y PARTO COMPLICADOS POR OTROS ENREDOS DEL CORDON UMBLICAL CON COMPRESION</t>
  </si>
  <si>
    <t>O699</t>
  </si>
  <si>
    <t>TRABAJO DE PARTO Y PARTO COMPLICADOS POR PROBLEMAS NO ESPECIFICADOS DEL CORDON UMBILICAL</t>
  </si>
  <si>
    <t>O701</t>
  </si>
  <si>
    <t>DESGARRO PERINEAL DE SEGUNDO GRADO DURANTE EL PARTO</t>
  </si>
  <si>
    <t>O721</t>
  </si>
  <si>
    <t>OTRAS HEMORRAGIAS POSTPARTO INMEDIATAS</t>
  </si>
  <si>
    <t>O730</t>
  </si>
  <si>
    <t>RETENCION DE LA PLACENTA SIN HEMORRAGIA</t>
  </si>
  <si>
    <t>O753</t>
  </si>
  <si>
    <t>OTRAS INFECCIONES DURANTE EL TRABAJO DE PARTO</t>
  </si>
  <si>
    <t>O757</t>
  </si>
  <si>
    <t>PARTO VAGINAL POSTERIOR A UNA CESAREA PREVIA</t>
  </si>
  <si>
    <t>O758</t>
  </si>
  <si>
    <t>OTRAS COMPLICACIONES ESPECIFICADAS DEL TRABAJO DE PARTO Y DEL PARTO</t>
  </si>
  <si>
    <t>O759</t>
  </si>
  <si>
    <t>COMPLICACION NO ESPECIFICADA DEL TRABAJO DE PARTO Y DEL PARTO</t>
  </si>
  <si>
    <t>O809</t>
  </si>
  <si>
    <t>PARTO UNICO ESPONTANEO, SIN OTRA ESPECIFICACION</t>
  </si>
  <si>
    <t>O861</t>
  </si>
  <si>
    <t>OTRAS INFECCIONES GENITALES CONSECUTIVAS AL PARTO</t>
  </si>
  <si>
    <t>O868</t>
  </si>
  <si>
    <t>OTRAS INFECCIONES PUERPERALES ESPECIFICADAS</t>
  </si>
  <si>
    <t>O902</t>
  </si>
  <si>
    <t>HEMATOMA DE HERIDA QUIRURGICA OBSTETRICA</t>
  </si>
  <si>
    <t>P007</t>
  </si>
  <si>
    <t>FETO Y RECIEN NACIDO AFECTADOS POR OTRO PROCEDIMIENTO MEDICO EN LA MADRE, NO CLASIFICADO EN OTRA PARTE</t>
  </si>
  <si>
    <t>P010</t>
  </si>
  <si>
    <t>FETO Y RECIEN NACIDO AFECTADOS POR INCOMPETENCIA DEL CUELLO UTERINO</t>
  </si>
  <si>
    <t>P018</t>
  </si>
  <si>
    <t>FETO Y RECIEN NACIDO AFECTADOS POR OTRAS COMPLICACIONES MATERNAS DEL EMBARAZO</t>
  </si>
  <si>
    <t>P028</t>
  </si>
  <si>
    <t>FETO Y RECIEN NACIDO AFECTADOS POR OTRAS ANORMALIDADES DE LAS MEMBRANAS</t>
  </si>
  <si>
    <t>P038</t>
  </si>
  <si>
    <t>FETO Y RECIEN NACIDO AFECTADOS POR OTRAS COMPLICACIONES ESPECIFICADAS DEL TRABAJO DE PARTO Y DEL PARTO</t>
  </si>
  <si>
    <t>P039</t>
  </si>
  <si>
    <t>FETO Y RECIEN NACIDO AFECTADOS POR COMPLICACIONES NO ESPECIFICADAS DEL TRABAJO DE PARTO Y DEL PARTO</t>
  </si>
  <si>
    <t>P042</t>
  </si>
  <si>
    <t>FETO Y RECIEN NACIDO AFECTADOS POR TABAQUISMO DE LA MADRE</t>
  </si>
  <si>
    <t>P049</t>
  </si>
  <si>
    <t>FETO Y RECIEN NACIDO AFECTADOS POR INFLUENCIAS NOCIVAS DE LA MADRE, NO ESPECIFICADAS</t>
  </si>
  <si>
    <t>P070</t>
  </si>
  <si>
    <t>PESO EXTREMADAMENTE BAJO AL NACER</t>
  </si>
  <si>
    <t>P082</t>
  </si>
  <si>
    <t>RECIEN NACIDO POSTERMINO SIN SOBREPESO PARA SU EDAD GESTACIONAL</t>
  </si>
  <si>
    <t>P238</t>
  </si>
  <si>
    <t>NEUMONIA CONGENITA DEBIDA A OTROS ORGANISMOS</t>
  </si>
  <si>
    <t>P260</t>
  </si>
  <si>
    <t>HEMORRAGIA TRAQUEOBRONQUIAL ORIGINADA EN EL PERIODO PERINATAL</t>
  </si>
  <si>
    <t>P270</t>
  </si>
  <si>
    <t>SINDROME DE WILSON-MIKITY</t>
  </si>
  <si>
    <t>P278</t>
  </si>
  <si>
    <t>OTRAS ENFERMEDADES RESPIRATORIAS CRONICAS ORIGINADAS EN EL PERIODO PERINATAL</t>
  </si>
  <si>
    <t>P289</t>
  </si>
  <si>
    <t>AFECCION RESPIRATORIA NO ESPECIFICADA DEL RECIEN NACIDO</t>
  </si>
  <si>
    <t>P368</t>
  </si>
  <si>
    <t>SEPSIS DEL RECIEN NACIDO DEBIDA A OTRAS BACTERIAS</t>
  </si>
  <si>
    <t>P399</t>
  </si>
  <si>
    <t>INFECCION PROPIA DEL PERIODO PERINATAL, NO ESPECIFICADA</t>
  </si>
  <si>
    <t>P559</t>
  </si>
  <si>
    <t>ENFERMEDAD HEMOLITICA DEL FETO Y DEL RECIEN NACIDO, NO ESPECIFICADA</t>
  </si>
  <si>
    <t>P583</t>
  </si>
  <si>
    <t>ICTERICIA NEONATAL DEBIDA A POLICITEMIA</t>
  </si>
  <si>
    <t>P590</t>
  </si>
  <si>
    <t>ICTERICIA NEONATAL ASOCIADA CON EL PARTO ANTES DE TERMINO</t>
  </si>
  <si>
    <t>P592</t>
  </si>
  <si>
    <t>ICTERICIA NEONATAL DEBIDA A OTRA LESION HEPATICA ESPECIFICADA O NO</t>
  </si>
  <si>
    <t>P593</t>
  </si>
  <si>
    <t>ICTERICIA NEONATAL POR INHIBIDOR DE LA LECHE MATERNA</t>
  </si>
  <si>
    <t>P709</t>
  </si>
  <si>
    <t>TRASTORNO TRANSITORIO NO ESPECIFICADO DEL METABOLISMO DE LOS CARBOHIDRATOS EN EL FETO Y EL RECIEN NACIDO</t>
  </si>
  <si>
    <t>P721</t>
  </si>
  <si>
    <t>HIPERTIROIDISMO NEONATAL TRANSITORIO</t>
  </si>
  <si>
    <t>P819</t>
  </si>
  <si>
    <t>ALTERACION NO ESPECIFICADA DE LA REGULACION DE LA TEMPERATURA EN EL RECIEN NACIDO</t>
  </si>
  <si>
    <t>P836</t>
  </si>
  <si>
    <t>POLIPO UMBILICAL DEL RECIEN NACIDO</t>
  </si>
  <si>
    <t>P913</t>
  </si>
  <si>
    <t>IRRITABILIDAD CEREBRAL NEONATAL</t>
  </si>
  <si>
    <t>P929</t>
  </si>
  <si>
    <t>PROBLEMA NO ESPECIFICADO DE LA ALIMENTACION DEL RECIEN NACIDO</t>
  </si>
  <si>
    <t>P969</t>
  </si>
  <si>
    <t>AFECCION NO ESPECIFICADA ORIGINADA EN EL PERIODO PERINATAL</t>
  </si>
  <si>
    <t>Q069</t>
  </si>
  <si>
    <t>MALFORMACION CONGENITA DE LA MEDULA ESPINAL, NO ESPECIFICADA</t>
  </si>
  <si>
    <t>Q079</t>
  </si>
  <si>
    <t>OTRAS MALFORMACIONES CONGENITAS DEL SISTEMA NERVIOSO, NO ESPECIFICADA</t>
  </si>
  <si>
    <t>Q107</t>
  </si>
  <si>
    <t>MALFORMACION CONGENITA DE LA ORBITA</t>
  </si>
  <si>
    <t>Q150</t>
  </si>
  <si>
    <t>GLAUCOMA CONGENITO</t>
  </si>
  <si>
    <t>Q178</t>
  </si>
  <si>
    <t>OTRAS MALFORMACIONES CONGENITAS DEL OIDO, ESPECIFICADAS</t>
  </si>
  <si>
    <t>Q200</t>
  </si>
  <si>
    <t>TRONCO ARTERIOSO COMUN</t>
  </si>
  <si>
    <t>Q219</t>
  </si>
  <si>
    <t>MALFORMACION CONGENITA DEL TABIQUE CARDIACO, NO ESPECIFICADA</t>
  </si>
  <si>
    <t>Q229</t>
  </si>
  <si>
    <t>MALFORMACION CONGENITA DE LA VALVULA TRICUSPIDE, NO ESPECIFICADA</t>
  </si>
  <si>
    <t>Q309</t>
  </si>
  <si>
    <t>MALFORMACION CONGENITA DE LA NARIZ, NO ESPECIFICADA</t>
  </si>
  <si>
    <t>Q315</t>
  </si>
  <si>
    <t>LARINGOMALASIA CONGENITA</t>
  </si>
  <si>
    <t>Q319</t>
  </si>
  <si>
    <t>MALFORMACION CONGENITA DE LA LARINGE, NO ESPECIFICADA</t>
  </si>
  <si>
    <t>Q361</t>
  </si>
  <si>
    <t>LABIO LEPORINO, LINEA MEDIA</t>
  </si>
  <si>
    <t>Q370</t>
  </si>
  <si>
    <t>FISURA DEL PALADAR DURO CON LABIO LEPORINO BILATERAL</t>
  </si>
  <si>
    <t>Q371</t>
  </si>
  <si>
    <t>FISURA DEL PALADAR DURO CON LABIO LEPORINO UNILATERAL</t>
  </si>
  <si>
    <t>Q381</t>
  </si>
  <si>
    <t>ANQUILOGLOSIA</t>
  </si>
  <si>
    <t>Q410</t>
  </si>
  <si>
    <t>AUSENCIA, ATRESIA Y ESTENOSIS CONGENITA DEL DUODENO</t>
  </si>
  <si>
    <t>Q412</t>
  </si>
  <si>
    <t>AUSENCIA, ATRESIA Y ESTENOSIS CONGENITA DEL ILEON</t>
  </si>
  <si>
    <t>Q419</t>
  </si>
  <si>
    <t>AUSENCIA, ATRESIA Y ESTENOSIS CONGENITA DEL INTESTINO DELGADO, PARTE NO ESPECIFICADA</t>
  </si>
  <si>
    <t>Q429</t>
  </si>
  <si>
    <t>AUSENCIA, ATRESIA Y ESTENOSIS CONGENITA DEL INTESTINO GRUESO, PARTE NO ESPECIFICADA</t>
  </si>
  <si>
    <t>Q523</t>
  </si>
  <si>
    <t>HIMEN IMPERFORADO</t>
  </si>
  <si>
    <t>Q530</t>
  </si>
  <si>
    <t>ECTOPIA TESTICULAR</t>
  </si>
  <si>
    <t>Q660</t>
  </si>
  <si>
    <t>TALIPES EQUINOVARUS</t>
  </si>
  <si>
    <t>Q668</t>
  </si>
  <si>
    <t>OTRAS DEFORMIDADES CONGENITAS DE LOS PIES</t>
  </si>
  <si>
    <t>Q673</t>
  </si>
  <si>
    <t>PLAGIOCEFALIA</t>
  </si>
  <si>
    <t>Q675</t>
  </si>
  <si>
    <t>DEFORMIDAD CONGENITA DE LA COLUMNA VERTEBRAL</t>
  </si>
  <si>
    <t>Q741</t>
  </si>
  <si>
    <t>MALFORMACION CONGENITA DE LA RODILLA</t>
  </si>
  <si>
    <t>Q749</t>
  </si>
  <si>
    <t>MALFORMACION CONGENITA DE MIEMBRO(S), NO ESPECIFICADA</t>
  </si>
  <si>
    <t>Q792</t>
  </si>
  <si>
    <t>EXONFALOS</t>
  </si>
  <si>
    <t>Q796</t>
  </si>
  <si>
    <t>SINDROME DE EHLERS-DANLOS</t>
  </si>
  <si>
    <t>Q799</t>
  </si>
  <si>
    <t>MALFORMACION CONGENITA DEL SISTEMA OSTEOMUSCULAR, NO ESPECIFICADA</t>
  </si>
  <si>
    <t>Q831</t>
  </si>
  <si>
    <t>MAMA SUPERNUMERARIA</t>
  </si>
  <si>
    <t>Q848</t>
  </si>
  <si>
    <t>OTRAS MALFORMACIONES CONGENITAS DE LAS FANERAS, ESPECIFICADAS</t>
  </si>
  <si>
    <t>Q897</t>
  </si>
  <si>
    <t>MALFORMACIONES CONGENITAS MULTIPLES, NO CLASIFICADAS EN OTRA PARTE</t>
  </si>
  <si>
    <t>Q898</t>
  </si>
  <si>
    <t>OTRAS MALFORMACIONES CONGENITAS, ESPECIFICADAS</t>
  </si>
  <si>
    <t>Q900</t>
  </si>
  <si>
    <t>TRISOMIA 21, POR FALTA DE DISYUNCION MEIOTICA</t>
  </si>
  <si>
    <t>Q910</t>
  </si>
  <si>
    <t>TRISOMIA 18, POR FALTA DE DISYUNCION MEIOTICA</t>
  </si>
  <si>
    <t>Q998</t>
  </si>
  <si>
    <t>OTRAS ANOMALIAS DE LOS CROMOSOMAS, ESPECIFICADAS</t>
  </si>
  <si>
    <t>R091</t>
  </si>
  <si>
    <t>PLEURESIA</t>
  </si>
  <si>
    <t>R13X</t>
  </si>
  <si>
    <t>R190</t>
  </si>
  <si>
    <t>TUMEFACCION, MASA O PROMINENCIA INTRAABDOMINAL Y PELVICA</t>
  </si>
  <si>
    <t>R21X</t>
  </si>
  <si>
    <t>R220</t>
  </si>
  <si>
    <t>TUMEFACCION, MASA O PROMINENCIA LOCALIZADA EN LA CABEZA</t>
  </si>
  <si>
    <t>R224</t>
  </si>
  <si>
    <t>TUMEFACCION, MASA O PROMINENCIA LOCALIZADA EN EL MIEMBRO INFERIOR</t>
  </si>
  <si>
    <t>R32X</t>
  </si>
  <si>
    <t>R508</t>
  </si>
  <si>
    <t>OTRAS FIEBRES ESPECIFICADAS</t>
  </si>
  <si>
    <t>R529</t>
  </si>
  <si>
    <t>DOLOR, NO ESPECIFICADO</t>
  </si>
  <si>
    <t>R599</t>
  </si>
  <si>
    <t>ADENOMEGALIA, NO ESPECIFICADA</t>
  </si>
  <si>
    <t>R64X</t>
  </si>
  <si>
    <t>R680</t>
  </si>
  <si>
    <t>HIPOTERMIA NO ASOCIADA CON BAJA TEMPERATURA DEL AMBIENTE</t>
  </si>
  <si>
    <t>R688</t>
  </si>
  <si>
    <t>OTROS SINTOMAS Y SIGNOS GENERALES ESPECIFICADOS</t>
  </si>
  <si>
    <t>R69X</t>
  </si>
  <si>
    <t>R99X</t>
  </si>
  <si>
    <t>S001</t>
  </si>
  <si>
    <t>CONTUSION DE LOS PARPADOS Y DE LA REGION PERIOCULAR</t>
  </si>
  <si>
    <t>S022</t>
  </si>
  <si>
    <t>FRACTURA DE LOS HUESOS DE LA NARIZ</t>
  </si>
  <si>
    <t>S028</t>
  </si>
  <si>
    <t>FRACTURA DE OTROS HUESOS DEL CRANEO Y DE LA CARA</t>
  </si>
  <si>
    <t>S121</t>
  </si>
  <si>
    <t>FRACTURA DE LA SEGUNDA VERTEBRA CERVICAL</t>
  </si>
  <si>
    <t>S202</t>
  </si>
  <si>
    <t>CONTUSION DEL TORAX</t>
  </si>
  <si>
    <t>S302</t>
  </si>
  <si>
    <t>CONTUSION DE ORGANOS GENITALES EXTERNOS</t>
  </si>
  <si>
    <t>S327</t>
  </si>
  <si>
    <t>FRACTURAS MULTIPLES DE LA COLUMNA LUMBAR Y DE LA PELVIS</t>
  </si>
  <si>
    <t>S343</t>
  </si>
  <si>
    <t>TRAUMATISMO DE LA COLA DE CABALLO</t>
  </si>
  <si>
    <t>S422</t>
  </si>
  <si>
    <t>FRACTURA DE LA EPIFISIS SUPERIOR DEL HUMERO</t>
  </si>
  <si>
    <t>S428</t>
  </si>
  <si>
    <t>FRACTURA DE OTRAS PARTES DEL HOMBRO Y DEL BRAZO</t>
  </si>
  <si>
    <t>S431</t>
  </si>
  <si>
    <t>LUXACION DE LA ARTICULACION ACROMIOCLAVICULAR</t>
  </si>
  <si>
    <t>S623</t>
  </si>
  <si>
    <t>FRACTURA DE OTROS HUESOS METACARPIANOS</t>
  </si>
  <si>
    <t>S626</t>
  </si>
  <si>
    <t>FRACTURA DE OTRO DEDO DE LA MANO</t>
  </si>
  <si>
    <t>S652</t>
  </si>
  <si>
    <t>TRAUMATISMO DEL ARCO PALMAR SUPERFICIAL</t>
  </si>
  <si>
    <t>S661</t>
  </si>
  <si>
    <t>TRAUMATISMO DEL TENDON Y MUSCULO FLEXOR DE OTRO DEDO A NIVEL DE LA MUÑECA Y DE LA MANO</t>
  </si>
  <si>
    <t>S669</t>
  </si>
  <si>
    <t>TRAUMATISMO DE TENDON Y MUSCULO NO ESPECIFICADO, A NIVEL DE LA MUÑECA Y DE LA MANO</t>
  </si>
  <si>
    <t>S700</t>
  </si>
  <si>
    <t>CONTUSION DE LA CADERA</t>
  </si>
  <si>
    <t>S910</t>
  </si>
  <si>
    <t>HERIDA DEL TOBILLO</t>
  </si>
  <si>
    <t>S923</t>
  </si>
  <si>
    <t>FRACTURA DE HUESO DEL METATARSO</t>
  </si>
  <si>
    <t>S925</t>
  </si>
  <si>
    <t>FRACTURA DE LOS HUESOS DE OTRO(S) DEDO(S) DEL PIE</t>
  </si>
  <si>
    <t>S929</t>
  </si>
  <si>
    <t>FRACTURA DEL PIE, NO ESPECIFICADA</t>
  </si>
  <si>
    <t>S961</t>
  </si>
  <si>
    <t>TRAUMATISMO DEL TENDON Y MUSCULO DEL EXTENSOR LARGO DEL (DE LOS) DEDO(S) A NIVEL DEL PIE Y DEL TOBILLO</t>
  </si>
  <si>
    <t>T049</t>
  </si>
  <si>
    <t>TRAUMATISMOS POR APLASTAMIENTO MULTIPLE, NO ESPECIFICADOS</t>
  </si>
  <si>
    <t>T065</t>
  </si>
  <si>
    <t>TRAUMATISMOS DE ORGANOS INTRATORACICOS CON ORGANOS INTRAABDOMINALES Y PELVICOS</t>
  </si>
  <si>
    <t>T094</t>
  </si>
  <si>
    <t>TRAUMATISMO DE NERVIOS, RAIZ DE NERVIO ESPINAL Y PLEXOS DEL TRONCO NO ESPECIFICADOS</t>
  </si>
  <si>
    <t>T149</t>
  </si>
  <si>
    <t>TRAUMATISMO, NO ESPECIFICADO</t>
  </si>
  <si>
    <t>T175</t>
  </si>
  <si>
    <t>CUERPO EXTRAÑO EN BRONQUIOS</t>
  </si>
  <si>
    <t>T181</t>
  </si>
  <si>
    <t>CUERPO EXTRAÑO EN EL ESOFAGO</t>
  </si>
  <si>
    <t>T182</t>
  </si>
  <si>
    <t>CUERPO EXTRAÑO EN EL ESTOMAGO</t>
  </si>
  <si>
    <t>T185</t>
  </si>
  <si>
    <t>CUERPO EXTRAÑO EN EL ANO Y EN EL RECTO</t>
  </si>
  <si>
    <t>T192</t>
  </si>
  <si>
    <t>CUERPO EXTRAÑO EN LA VULVA Y EN LA VAGINA</t>
  </si>
  <si>
    <t>T303</t>
  </si>
  <si>
    <t>QUEMADURA DE TERCER GRADO, REGION DEL CUERPO NO ESPECIFICADA</t>
  </si>
  <si>
    <t>T304</t>
  </si>
  <si>
    <t>CORROSION DE REGION DEL CUERPO Y GRADO NO ESPECIFICADOS</t>
  </si>
  <si>
    <t>T407</t>
  </si>
  <si>
    <t>ENVENENAMIENTO POR CANNABIS (DERIVADOS)</t>
  </si>
  <si>
    <t>T477</t>
  </si>
  <si>
    <t>ENVENENAMIENTO POR EMETICOS</t>
  </si>
  <si>
    <t>T529</t>
  </si>
  <si>
    <t>EFECTO TOXICO DE DISOLVENTES ORGANICOS, NO ESPECIFICADOS</t>
  </si>
  <si>
    <t>T543</t>
  </si>
  <si>
    <t>EFECTO TOXICO DE ALCALIS CAUSTICOS Y SUSTANCIAS ALCALINAS SIMILARES</t>
  </si>
  <si>
    <t>T629</t>
  </si>
  <si>
    <t>EFECTO TOXICO DE SUSTANCIA NOCIVA INGERIDA COMO ALIMENTO, NO ESPECIFICADA</t>
  </si>
  <si>
    <t>T639</t>
  </si>
  <si>
    <t>EFECTO TOXICO DEL CONTACTO CON ANIMAL VENENOSO NO ESPECIFICADO</t>
  </si>
  <si>
    <t>T650</t>
  </si>
  <si>
    <t>EFECTO TOXICO DEL CIANURO</t>
  </si>
  <si>
    <t>T654</t>
  </si>
  <si>
    <t>EFECTO TOXICO DEL BISULFURO DE CARBONO</t>
  </si>
  <si>
    <t>T670</t>
  </si>
  <si>
    <t>GOLPE DE CALOR E INSOLACION</t>
  </si>
  <si>
    <t>T740</t>
  </si>
  <si>
    <t>NEGLIGENCIA O ABANDONO</t>
  </si>
  <si>
    <t>T742</t>
  </si>
  <si>
    <t>ABUSO SEXUAL</t>
  </si>
  <si>
    <t>T780</t>
  </si>
  <si>
    <t>CHOQUE ANAFILACTICO DEBIDO A REACCION ADVERSA A ALIMENTOS</t>
  </si>
  <si>
    <t>T784</t>
  </si>
  <si>
    <t>ALERGIA NO ESPECIFICADA</t>
  </si>
  <si>
    <t>T793</t>
  </si>
  <si>
    <t>INFECCION POSTRAUMATICA DE HERIDA, NO CLASIFICADA EN OTRA PARTE</t>
  </si>
  <si>
    <t>T857</t>
  </si>
  <si>
    <t>INFECCION Y REACCION INFLAMATORIA DEBIDAS A OTROS DISPOSITIVOS PROTESICOS, IMPLANTES E INJERTOS INTERNOS</t>
  </si>
  <si>
    <t>Z036</t>
  </si>
  <si>
    <t>OBSERVACION POR SOSPECHA DE EFECTOS TOXICOS DE SUSTANCIAS INGERIDAS</t>
  </si>
  <si>
    <t>Z038</t>
  </si>
  <si>
    <t>OBSERVACION POR SOSPECHA DE OTRAS ENFERMEDADES Y AFECCIONES</t>
  </si>
  <si>
    <t>JCC/rcc OEI Areq</t>
  </si>
  <si>
    <t>CUADRO Nº 1</t>
  </si>
  <si>
    <t>MORBILIDAD GENERAL EGRESOS HOSPITAL GOYENECHE GRUPOS Y CATEGORIAS  ENERO A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</si>
</sst>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47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0" fontId="10" fillId="0" borderId="12" xfId="0" applyFont="1" applyBorder="1" applyAlignment="1">
      <alignment horizontal="left"/>
    </xf>
    <xf numFmtId="0" fontId="11" fillId="0" borderId="0" xfId="0" applyFont="1"/>
    <xf numFmtId="3" fontId="8" fillId="2" borderId="1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1" fillId="0" borderId="10" xfId="0" applyFont="1" applyBorder="1"/>
    <xf numFmtId="0" fontId="14" fillId="0" borderId="0" xfId="0" applyFont="1"/>
    <xf numFmtId="164" fontId="11" fillId="0" borderId="10" xfId="0" applyNumberFormat="1" applyFont="1" applyBorder="1"/>
    <xf numFmtId="165" fontId="11" fillId="0" borderId="10" xfId="0" applyNumberFormat="1" applyFont="1" applyBorder="1"/>
    <xf numFmtId="164" fontId="11" fillId="0" borderId="11" xfId="0" applyNumberFormat="1" applyFont="1" applyBorder="1"/>
    <xf numFmtId="166" fontId="11" fillId="0" borderId="16" xfId="0" applyNumberFormat="1" applyFont="1" applyBorder="1" applyAlignment="1">
      <alignment horizontal="center"/>
    </xf>
    <xf numFmtId="3" fontId="14" fillId="0" borderId="10" xfId="0" applyNumberFormat="1" applyFont="1" applyBorder="1" applyAlignment="1">
      <alignment horizontal="right"/>
    </xf>
    <xf numFmtId="164" fontId="14" fillId="0" borderId="13" xfId="0" applyNumberFormat="1" applyFont="1" applyBorder="1"/>
    <xf numFmtId="166" fontId="14" fillId="0" borderId="13" xfId="0" applyNumberFormat="1" applyFont="1" applyBorder="1"/>
    <xf numFmtId="0" fontId="14" fillId="0" borderId="10" xfId="0" applyFont="1" applyBorder="1"/>
    <xf numFmtId="165" fontId="14" fillId="0" borderId="10" xfId="0" applyNumberFormat="1" applyFont="1" applyBorder="1"/>
    <xf numFmtId="3" fontId="14" fillId="0" borderId="0" xfId="0" applyNumberFormat="1" applyFont="1"/>
    <xf numFmtId="3" fontId="11" fillId="0" borderId="10" xfId="0" applyNumberFormat="1" applyFont="1" applyBorder="1" applyAlignment="1">
      <alignment horizontal="right"/>
    </xf>
    <xf numFmtId="164" fontId="15" fillId="0" borderId="11" xfId="0" applyNumberFormat="1" applyFont="1" applyBorder="1" applyAlignment="1">
      <alignment horizontal="left"/>
    </xf>
    <xf numFmtId="164" fontId="16" fillId="0" borderId="13" xfId="0" applyNumberFormat="1" applyFont="1" applyBorder="1" applyAlignment="1">
      <alignment horizontal="left"/>
    </xf>
    <xf numFmtId="0" fontId="11" fillId="0" borderId="17" xfId="0" applyFont="1" applyBorder="1"/>
    <xf numFmtId="0" fontId="11" fillId="0" borderId="18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0" fontId="5" fillId="0" borderId="0" xfId="4" applyFont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71"/>
  <sheetViews>
    <sheetView workbookViewId="0">
      <selection activeCell="D25" sqref="D25"/>
    </sheetView>
  </sheetViews>
  <sheetFormatPr baseColWidth="10" defaultRowHeight="15" x14ac:dyDescent="0.25"/>
  <cols>
    <col min="1" max="1" width="7.28515625" customWidth="1"/>
    <col min="2" max="2" width="103.85546875" customWidth="1"/>
    <col min="3" max="3" width="14.28515625" customWidth="1"/>
  </cols>
  <sheetData>
    <row r="2" spans="1:13" ht="18" x14ac:dyDescent="0.25">
      <c r="A2" s="36" t="s">
        <v>143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B3" s="1" t="s">
        <v>0</v>
      </c>
      <c r="C3" s="7" t="s">
        <v>2391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2516</v>
      </c>
      <c r="C4" s="7" t="s">
        <v>2517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1" t="s">
        <v>144</v>
      </c>
      <c r="B6" s="42"/>
      <c r="C6" s="38" t="s">
        <v>9</v>
      </c>
      <c r="D6" s="37" t="s">
        <v>6</v>
      </c>
      <c r="E6" s="37"/>
      <c r="F6" s="37" t="s">
        <v>4</v>
      </c>
      <c r="G6" s="37"/>
      <c r="H6" s="37" t="s">
        <v>5</v>
      </c>
      <c r="I6" s="37"/>
      <c r="J6" s="37" t="s">
        <v>7</v>
      </c>
      <c r="K6" s="37"/>
      <c r="L6" s="37" t="s">
        <v>8</v>
      </c>
      <c r="M6" s="37"/>
    </row>
    <row r="7" spans="1:13" x14ac:dyDescent="0.25">
      <c r="A7" s="43"/>
      <c r="B7" s="44"/>
      <c r="C7" s="39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40" t="s">
        <v>3</v>
      </c>
      <c r="B8" s="40"/>
      <c r="C8" s="2">
        <f>SUM(D8:M8)</f>
        <v>14781</v>
      </c>
      <c r="D8" s="2">
        <f t="shared" ref="D8:K8" si="0">SUM(D10:D12998)</f>
        <v>1582</v>
      </c>
      <c r="E8" s="2">
        <f t="shared" si="0"/>
        <v>1385</v>
      </c>
      <c r="F8" s="2">
        <f t="shared" si="0"/>
        <v>102</v>
      </c>
      <c r="G8" s="2">
        <f t="shared" si="0"/>
        <v>400</v>
      </c>
      <c r="H8" s="2">
        <f t="shared" si="0"/>
        <v>421</v>
      </c>
      <c r="I8" s="2">
        <f t="shared" si="0"/>
        <v>4346</v>
      </c>
      <c r="J8" s="2">
        <f t="shared" si="0"/>
        <v>928</v>
      </c>
      <c r="K8" s="2">
        <f t="shared" si="0"/>
        <v>4024</v>
      </c>
      <c r="L8" s="2">
        <f>SUM(L10:L12998)</f>
        <v>844</v>
      </c>
      <c r="M8" s="2">
        <f>SUM(M10:M12998)</f>
        <v>749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>
        <v>101</v>
      </c>
      <c r="B10" s="8" t="s">
        <v>145</v>
      </c>
      <c r="C10" s="5">
        <v>174</v>
      </c>
      <c r="D10" s="3">
        <v>72</v>
      </c>
      <c r="E10" s="3">
        <v>66</v>
      </c>
      <c r="F10" s="3">
        <v>2</v>
      </c>
      <c r="G10" s="3">
        <v>6</v>
      </c>
      <c r="H10" s="3">
        <v>4</v>
      </c>
      <c r="I10" s="3">
        <v>2</v>
      </c>
      <c r="J10" s="3">
        <v>9</v>
      </c>
      <c r="K10" s="3">
        <v>3</v>
      </c>
      <c r="L10" s="3">
        <v>8</v>
      </c>
      <c r="M10" s="3">
        <v>2</v>
      </c>
    </row>
    <row r="11" spans="1:13" x14ac:dyDescent="0.25">
      <c r="A11">
        <v>102</v>
      </c>
      <c r="B11" s="8" t="s">
        <v>146</v>
      </c>
      <c r="C11" s="5">
        <v>31</v>
      </c>
      <c r="D11" s="3">
        <v>0</v>
      </c>
      <c r="E11" s="3">
        <v>0</v>
      </c>
      <c r="F11" s="3">
        <v>2</v>
      </c>
      <c r="G11" s="3">
        <v>1</v>
      </c>
      <c r="H11" s="3">
        <v>9</v>
      </c>
      <c r="I11" s="3">
        <v>4</v>
      </c>
      <c r="J11" s="3">
        <v>7</v>
      </c>
      <c r="K11" s="3">
        <v>5</v>
      </c>
      <c r="L11" s="3">
        <v>1</v>
      </c>
      <c r="M11" s="3">
        <v>2</v>
      </c>
    </row>
    <row r="12" spans="1:13" x14ac:dyDescent="0.25">
      <c r="A12">
        <v>104</v>
      </c>
      <c r="B12" s="8" t="s">
        <v>147</v>
      </c>
      <c r="C12" s="5">
        <v>101</v>
      </c>
      <c r="D12" s="3">
        <v>21</v>
      </c>
      <c r="E12" s="3">
        <v>13</v>
      </c>
      <c r="F12" s="3">
        <v>0</v>
      </c>
      <c r="G12" s="3">
        <v>1</v>
      </c>
      <c r="H12" s="3">
        <v>2</v>
      </c>
      <c r="I12" s="3">
        <v>2</v>
      </c>
      <c r="J12" s="3">
        <v>7</v>
      </c>
      <c r="K12" s="3">
        <v>6</v>
      </c>
      <c r="L12" s="3">
        <v>21</v>
      </c>
      <c r="M12" s="3">
        <v>28</v>
      </c>
    </row>
    <row r="13" spans="1:13" x14ac:dyDescent="0.25">
      <c r="A13">
        <v>105</v>
      </c>
      <c r="B13" s="8" t="s">
        <v>486</v>
      </c>
      <c r="C13" s="5">
        <v>16</v>
      </c>
      <c r="D13" s="3">
        <v>1</v>
      </c>
      <c r="E13" s="3">
        <v>0</v>
      </c>
      <c r="F13" s="3">
        <v>0</v>
      </c>
      <c r="G13" s="3">
        <v>1</v>
      </c>
      <c r="H13" s="3">
        <v>0</v>
      </c>
      <c r="I13" s="3">
        <v>10</v>
      </c>
      <c r="J13" s="3">
        <v>1</v>
      </c>
      <c r="K13" s="3">
        <v>3</v>
      </c>
      <c r="L13" s="3">
        <v>0</v>
      </c>
      <c r="M13" s="3">
        <v>0</v>
      </c>
    </row>
    <row r="14" spans="1:13" x14ac:dyDescent="0.25">
      <c r="A14">
        <v>109</v>
      </c>
      <c r="B14" s="8" t="s">
        <v>487</v>
      </c>
      <c r="C14" s="5">
        <v>2</v>
      </c>
      <c r="D14" s="3">
        <v>0</v>
      </c>
      <c r="E14" s="3">
        <v>0</v>
      </c>
      <c r="F14" s="3">
        <v>0</v>
      </c>
      <c r="G14" s="3">
        <v>0</v>
      </c>
      <c r="H14" s="3">
        <v>1</v>
      </c>
      <c r="I14" s="3">
        <v>1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>
        <v>110</v>
      </c>
      <c r="B15" s="8" t="s">
        <v>2422</v>
      </c>
      <c r="C15" s="5">
        <v>1</v>
      </c>
      <c r="D15" s="3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5">
      <c r="A16">
        <v>111</v>
      </c>
      <c r="B16" s="8" t="s">
        <v>1692</v>
      </c>
      <c r="C16" s="5">
        <v>4</v>
      </c>
      <c r="D16" s="3">
        <v>2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1</v>
      </c>
      <c r="M16" s="3">
        <v>0</v>
      </c>
    </row>
    <row r="17" spans="1:13" x14ac:dyDescent="0.25">
      <c r="A17">
        <v>112</v>
      </c>
      <c r="B17" s="8" t="s">
        <v>488</v>
      </c>
      <c r="C17" s="5">
        <v>5</v>
      </c>
      <c r="D17" s="3">
        <v>3</v>
      </c>
      <c r="E17" s="3">
        <v>0</v>
      </c>
      <c r="F17" s="3">
        <v>0</v>
      </c>
      <c r="G17" s="3">
        <v>1</v>
      </c>
      <c r="H17" s="3">
        <v>0</v>
      </c>
      <c r="I17" s="3">
        <v>0</v>
      </c>
      <c r="J17" s="3">
        <v>0</v>
      </c>
      <c r="K17" s="3">
        <v>1</v>
      </c>
      <c r="L17" s="3">
        <v>0</v>
      </c>
      <c r="M17" s="3">
        <v>0</v>
      </c>
    </row>
    <row r="18" spans="1:13" x14ac:dyDescent="0.25">
      <c r="A18">
        <v>113</v>
      </c>
      <c r="B18" s="8" t="s">
        <v>489</v>
      </c>
      <c r="C18" s="5">
        <v>57</v>
      </c>
      <c r="D18" s="3">
        <v>0</v>
      </c>
      <c r="E18" s="3">
        <v>0</v>
      </c>
      <c r="F18" s="3">
        <v>2</v>
      </c>
      <c r="G18" s="3">
        <v>0</v>
      </c>
      <c r="H18" s="3">
        <v>15</v>
      </c>
      <c r="I18" s="3">
        <v>6</v>
      </c>
      <c r="J18" s="3">
        <v>20</v>
      </c>
      <c r="K18" s="3">
        <v>14</v>
      </c>
      <c r="L18" s="3">
        <v>0</v>
      </c>
      <c r="M18" s="3">
        <v>0</v>
      </c>
    </row>
    <row r="19" spans="1:13" x14ac:dyDescent="0.25">
      <c r="A19">
        <v>114</v>
      </c>
      <c r="B19" s="8" t="s">
        <v>1693</v>
      </c>
      <c r="C19" s="5">
        <v>1</v>
      </c>
      <c r="D19" s="3">
        <v>0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5">
      <c r="A20">
        <v>115</v>
      </c>
      <c r="B20" s="8" t="s">
        <v>661</v>
      </c>
      <c r="C20" s="5">
        <v>5</v>
      </c>
      <c r="D20" s="3">
        <v>2</v>
      </c>
      <c r="E20" s="3">
        <v>2</v>
      </c>
      <c r="F20" s="3">
        <v>0</v>
      </c>
      <c r="G20" s="3">
        <v>0</v>
      </c>
      <c r="H20" s="3">
        <v>1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>
        <v>116</v>
      </c>
      <c r="B21" s="8" t="s">
        <v>1694</v>
      </c>
      <c r="C21" s="5">
        <v>1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1</v>
      </c>
      <c r="K21" s="3">
        <v>0</v>
      </c>
      <c r="L21" s="3">
        <v>0</v>
      </c>
      <c r="M21" s="3">
        <v>0</v>
      </c>
    </row>
    <row r="22" spans="1:13" x14ac:dyDescent="0.25">
      <c r="A22">
        <v>117</v>
      </c>
      <c r="B22" s="8" t="s">
        <v>1695</v>
      </c>
      <c r="C22" s="5">
        <v>14</v>
      </c>
      <c r="D22" s="3">
        <v>0</v>
      </c>
      <c r="E22" s="3">
        <v>3</v>
      </c>
      <c r="F22" s="3">
        <v>1</v>
      </c>
      <c r="G22" s="3">
        <v>1</v>
      </c>
      <c r="H22" s="3">
        <v>0</v>
      </c>
      <c r="I22" s="3">
        <v>0</v>
      </c>
      <c r="J22" s="3">
        <v>4</v>
      </c>
      <c r="K22" s="3">
        <v>2</v>
      </c>
      <c r="L22" s="3">
        <v>2</v>
      </c>
      <c r="M22" s="3">
        <v>1</v>
      </c>
    </row>
    <row r="23" spans="1:13" x14ac:dyDescent="0.25">
      <c r="A23">
        <v>120</v>
      </c>
      <c r="B23" s="8" t="s">
        <v>1696</v>
      </c>
      <c r="C23" s="5">
        <v>30</v>
      </c>
      <c r="D23" s="3">
        <v>1</v>
      </c>
      <c r="E23" s="3">
        <v>0</v>
      </c>
      <c r="F23" s="3">
        <v>0</v>
      </c>
      <c r="G23" s="3">
        <v>0</v>
      </c>
      <c r="H23" s="3">
        <v>1</v>
      </c>
      <c r="I23" s="3">
        <v>3</v>
      </c>
      <c r="J23" s="3">
        <v>9</v>
      </c>
      <c r="K23" s="3">
        <v>7</v>
      </c>
      <c r="L23" s="3">
        <v>5</v>
      </c>
      <c r="M23" s="3">
        <v>3</v>
      </c>
    </row>
    <row r="24" spans="1:13" x14ac:dyDescent="0.25">
      <c r="A24">
        <v>201</v>
      </c>
      <c r="B24" s="8" t="s">
        <v>148</v>
      </c>
      <c r="C24" s="5">
        <v>710</v>
      </c>
      <c r="D24" s="3">
        <v>6</v>
      </c>
      <c r="E24" s="3">
        <v>14</v>
      </c>
      <c r="F24" s="3">
        <v>4</v>
      </c>
      <c r="G24" s="3">
        <v>4</v>
      </c>
      <c r="H24" s="3">
        <v>23</v>
      </c>
      <c r="I24" s="3">
        <v>37</v>
      </c>
      <c r="J24" s="3">
        <v>90</v>
      </c>
      <c r="K24" s="3">
        <v>251</v>
      </c>
      <c r="L24" s="3">
        <v>120</v>
      </c>
      <c r="M24" s="3">
        <v>154</v>
      </c>
    </row>
    <row r="25" spans="1:13" x14ac:dyDescent="0.25">
      <c r="A25">
        <v>202</v>
      </c>
      <c r="B25" s="8" t="s">
        <v>662</v>
      </c>
      <c r="C25" s="5">
        <v>3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1</v>
      </c>
      <c r="M25" s="3">
        <v>1</v>
      </c>
    </row>
    <row r="26" spans="1:13" x14ac:dyDescent="0.25">
      <c r="A26">
        <v>203</v>
      </c>
      <c r="B26" s="8" t="s">
        <v>149</v>
      </c>
      <c r="C26" s="5">
        <v>99</v>
      </c>
      <c r="D26" s="3">
        <v>3</v>
      </c>
      <c r="E26" s="3">
        <v>4</v>
      </c>
      <c r="F26" s="3">
        <v>0</v>
      </c>
      <c r="G26" s="3">
        <v>3</v>
      </c>
      <c r="H26" s="3">
        <v>4</v>
      </c>
      <c r="I26" s="3">
        <v>8</v>
      </c>
      <c r="J26" s="3">
        <v>8</v>
      </c>
      <c r="K26" s="3">
        <v>58</v>
      </c>
      <c r="L26" s="3">
        <v>3</v>
      </c>
      <c r="M26" s="3">
        <v>8</v>
      </c>
    </row>
    <row r="27" spans="1:13" x14ac:dyDescent="0.25">
      <c r="A27">
        <v>204</v>
      </c>
      <c r="B27" s="8" t="s">
        <v>663</v>
      </c>
      <c r="C27" s="5">
        <v>37</v>
      </c>
      <c r="D27" s="3">
        <v>2</v>
      </c>
      <c r="E27" s="3">
        <v>1</v>
      </c>
      <c r="F27" s="3">
        <v>0</v>
      </c>
      <c r="G27" s="3">
        <v>1</v>
      </c>
      <c r="H27" s="3">
        <v>0</v>
      </c>
      <c r="I27" s="3">
        <v>6</v>
      </c>
      <c r="J27" s="3">
        <v>1</v>
      </c>
      <c r="K27" s="3">
        <v>14</v>
      </c>
      <c r="L27" s="3">
        <v>4</v>
      </c>
      <c r="M27" s="3">
        <v>7</v>
      </c>
    </row>
    <row r="28" spans="1:13" x14ac:dyDescent="0.25">
      <c r="A28">
        <v>301</v>
      </c>
      <c r="B28" s="8" t="s">
        <v>150</v>
      </c>
      <c r="C28" s="5">
        <v>25</v>
      </c>
      <c r="D28" s="3">
        <v>8</v>
      </c>
      <c r="E28" s="3">
        <v>4</v>
      </c>
      <c r="F28" s="3">
        <v>0</v>
      </c>
      <c r="G28" s="3">
        <v>1</v>
      </c>
      <c r="H28" s="3">
        <v>0</v>
      </c>
      <c r="I28" s="3">
        <v>0</v>
      </c>
      <c r="J28" s="3">
        <v>2</v>
      </c>
      <c r="K28" s="3">
        <v>2</v>
      </c>
      <c r="L28" s="3">
        <v>6</v>
      </c>
      <c r="M28" s="3">
        <v>2</v>
      </c>
    </row>
    <row r="29" spans="1:13" x14ac:dyDescent="0.25">
      <c r="A29">
        <v>302</v>
      </c>
      <c r="B29" s="8" t="s">
        <v>1697</v>
      </c>
      <c r="C29" s="5">
        <v>2</v>
      </c>
      <c r="D29" s="3">
        <v>2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>
        <v>303</v>
      </c>
      <c r="B30" s="8" t="s">
        <v>490</v>
      </c>
      <c r="C30" s="5">
        <v>28</v>
      </c>
      <c r="D30" s="3">
        <v>3</v>
      </c>
      <c r="E30" s="3">
        <v>5</v>
      </c>
      <c r="F30" s="3">
        <v>1</v>
      </c>
      <c r="G30" s="3">
        <v>1</v>
      </c>
      <c r="H30" s="3">
        <v>2</v>
      </c>
      <c r="I30" s="3">
        <v>1</v>
      </c>
      <c r="J30" s="3">
        <v>3</v>
      </c>
      <c r="K30" s="3">
        <v>1</v>
      </c>
      <c r="L30" s="3">
        <v>6</v>
      </c>
      <c r="M30" s="3">
        <v>5</v>
      </c>
    </row>
    <row r="31" spans="1:13" x14ac:dyDescent="0.25">
      <c r="A31">
        <v>304</v>
      </c>
      <c r="B31" s="8" t="s">
        <v>664</v>
      </c>
      <c r="C31" s="5">
        <v>10</v>
      </c>
      <c r="D31" s="3">
        <v>2</v>
      </c>
      <c r="E31" s="3">
        <v>1</v>
      </c>
      <c r="F31" s="3">
        <v>0</v>
      </c>
      <c r="G31" s="3">
        <v>3</v>
      </c>
      <c r="H31" s="3">
        <v>1</v>
      </c>
      <c r="I31" s="3">
        <v>1</v>
      </c>
      <c r="J31" s="3">
        <v>1</v>
      </c>
      <c r="K31" s="3">
        <v>0</v>
      </c>
      <c r="L31" s="3">
        <v>1</v>
      </c>
      <c r="M31" s="3">
        <v>0</v>
      </c>
    </row>
    <row r="32" spans="1:13" x14ac:dyDescent="0.25">
      <c r="A32">
        <v>305</v>
      </c>
      <c r="B32" s="8" t="s">
        <v>665</v>
      </c>
      <c r="C32" s="5">
        <v>4</v>
      </c>
      <c r="D32" s="3">
        <v>2</v>
      </c>
      <c r="E32" s="3">
        <v>1</v>
      </c>
      <c r="F32" s="3">
        <v>0</v>
      </c>
      <c r="G32" s="3">
        <v>0</v>
      </c>
      <c r="H32" s="3">
        <v>1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>
        <v>306</v>
      </c>
      <c r="B33" s="8" t="s">
        <v>2810</v>
      </c>
      <c r="C33" s="5">
        <v>6</v>
      </c>
      <c r="D33" s="3">
        <v>1</v>
      </c>
      <c r="E33" s="3">
        <v>3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1</v>
      </c>
      <c r="L33" s="3">
        <v>0</v>
      </c>
      <c r="M33" s="3">
        <v>0</v>
      </c>
    </row>
    <row r="34" spans="1:13" x14ac:dyDescent="0.25">
      <c r="A34">
        <v>401</v>
      </c>
      <c r="B34" s="8" t="s">
        <v>666</v>
      </c>
      <c r="C34" s="5">
        <v>20</v>
      </c>
      <c r="D34" s="3">
        <v>0</v>
      </c>
      <c r="E34" s="3">
        <v>1</v>
      </c>
      <c r="F34" s="3">
        <v>0</v>
      </c>
      <c r="G34" s="3">
        <v>0</v>
      </c>
      <c r="H34" s="3">
        <v>0</v>
      </c>
      <c r="I34" s="3">
        <v>4</v>
      </c>
      <c r="J34" s="3">
        <v>2</v>
      </c>
      <c r="K34" s="3">
        <v>10</v>
      </c>
      <c r="L34" s="3">
        <v>0</v>
      </c>
      <c r="M34" s="3">
        <v>3</v>
      </c>
    </row>
    <row r="35" spans="1:13" x14ac:dyDescent="0.25">
      <c r="A35">
        <v>402</v>
      </c>
      <c r="B35" s="8" t="s">
        <v>151</v>
      </c>
      <c r="C35" s="5">
        <v>124</v>
      </c>
      <c r="D35" s="3">
        <v>0</v>
      </c>
      <c r="E35" s="3">
        <v>0</v>
      </c>
      <c r="F35" s="3">
        <v>2</v>
      </c>
      <c r="G35" s="3">
        <v>2</v>
      </c>
      <c r="H35" s="3">
        <v>8</v>
      </c>
      <c r="I35" s="3">
        <v>1</v>
      </c>
      <c r="J35" s="3">
        <v>33</v>
      </c>
      <c r="K35" s="3">
        <v>22</v>
      </c>
      <c r="L35" s="3">
        <v>27</v>
      </c>
      <c r="M35" s="3">
        <v>29</v>
      </c>
    </row>
    <row r="36" spans="1:13" x14ac:dyDescent="0.25">
      <c r="A36">
        <v>403</v>
      </c>
      <c r="B36" s="8" t="s">
        <v>152</v>
      </c>
      <c r="C36" s="5">
        <v>5</v>
      </c>
      <c r="D36" s="3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0</v>
      </c>
      <c r="M36" s="3">
        <v>3</v>
      </c>
    </row>
    <row r="37" spans="1:13" x14ac:dyDescent="0.25">
      <c r="A37">
        <v>404</v>
      </c>
      <c r="B37" s="8" t="s">
        <v>667</v>
      </c>
      <c r="C37" s="5">
        <v>3</v>
      </c>
      <c r="D37" s="3">
        <v>0</v>
      </c>
      <c r="E37" s="3">
        <v>1</v>
      </c>
      <c r="F37" s="3">
        <v>0</v>
      </c>
      <c r="G37" s="3">
        <v>0</v>
      </c>
      <c r="H37" s="3">
        <v>0</v>
      </c>
      <c r="I37" s="3">
        <v>1</v>
      </c>
      <c r="J37" s="3">
        <v>0</v>
      </c>
      <c r="K37" s="3">
        <v>1</v>
      </c>
      <c r="L37" s="3">
        <v>0</v>
      </c>
      <c r="M37" s="3">
        <v>0</v>
      </c>
    </row>
    <row r="38" spans="1:13" x14ac:dyDescent="0.25">
      <c r="A38">
        <v>405</v>
      </c>
      <c r="B38" s="8" t="s">
        <v>491</v>
      </c>
      <c r="C38" s="5">
        <v>6</v>
      </c>
      <c r="D38" s="3">
        <v>5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</row>
    <row r="39" spans="1:13" x14ac:dyDescent="0.25">
      <c r="A39">
        <v>406</v>
      </c>
      <c r="B39" s="8" t="s">
        <v>1698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</row>
    <row r="40" spans="1:13" x14ac:dyDescent="0.25">
      <c r="A40">
        <v>407</v>
      </c>
      <c r="B40" t="s">
        <v>492</v>
      </c>
      <c r="C40" s="5">
        <v>12</v>
      </c>
      <c r="D40" s="3">
        <v>3</v>
      </c>
      <c r="E40" s="3">
        <v>0</v>
      </c>
      <c r="F40" s="3">
        <v>1</v>
      </c>
      <c r="G40" s="3">
        <v>0</v>
      </c>
      <c r="H40" s="3">
        <v>0</v>
      </c>
      <c r="I40" s="3">
        <v>0</v>
      </c>
      <c r="J40" s="3">
        <v>2</v>
      </c>
      <c r="K40" s="3">
        <v>4</v>
      </c>
      <c r="L40" s="3">
        <v>0</v>
      </c>
      <c r="M40" s="3">
        <v>2</v>
      </c>
    </row>
    <row r="41" spans="1:13" x14ac:dyDescent="0.25">
      <c r="A41">
        <v>408</v>
      </c>
      <c r="B41" t="s">
        <v>493</v>
      </c>
      <c r="C41" s="5">
        <v>17</v>
      </c>
      <c r="D41" s="3">
        <v>2</v>
      </c>
      <c r="E41" s="3">
        <v>6</v>
      </c>
      <c r="F41" s="3">
        <v>0</v>
      </c>
      <c r="G41" s="3">
        <v>1</v>
      </c>
      <c r="H41" s="3">
        <v>0</v>
      </c>
      <c r="I41" s="3">
        <v>0</v>
      </c>
      <c r="J41" s="3">
        <v>1</v>
      </c>
      <c r="K41" s="3">
        <v>1</v>
      </c>
      <c r="L41" s="3">
        <v>1</v>
      </c>
      <c r="M41" s="3">
        <v>5</v>
      </c>
    </row>
    <row r="42" spans="1:13" x14ac:dyDescent="0.25">
      <c r="A42">
        <v>501</v>
      </c>
      <c r="B42" t="s">
        <v>1290</v>
      </c>
      <c r="C42" s="5">
        <v>5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4</v>
      </c>
    </row>
    <row r="43" spans="1:13" x14ac:dyDescent="0.25">
      <c r="A43">
        <v>502</v>
      </c>
      <c r="B43" t="s">
        <v>153</v>
      </c>
      <c r="C43" s="5">
        <v>14</v>
      </c>
      <c r="D43" s="3">
        <v>0</v>
      </c>
      <c r="E43" s="3">
        <v>0</v>
      </c>
      <c r="F43" s="3">
        <v>0</v>
      </c>
      <c r="G43" s="3">
        <v>3</v>
      </c>
      <c r="H43" s="3">
        <v>1</v>
      </c>
      <c r="I43" s="3">
        <v>0</v>
      </c>
      <c r="J43" s="3">
        <v>8</v>
      </c>
      <c r="K43" s="3">
        <v>0</v>
      </c>
      <c r="L43" s="3">
        <v>1</v>
      </c>
      <c r="M43" s="3">
        <v>1</v>
      </c>
    </row>
    <row r="44" spans="1:13" x14ac:dyDescent="0.25">
      <c r="A44">
        <v>503</v>
      </c>
      <c r="B44" t="s">
        <v>494</v>
      </c>
      <c r="C44" s="5">
        <v>6</v>
      </c>
      <c r="D44" s="3">
        <v>0</v>
      </c>
      <c r="E44" s="3">
        <v>0</v>
      </c>
      <c r="F44" s="3">
        <v>0</v>
      </c>
      <c r="G44" s="3">
        <v>0</v>
      </c>
      <c r="H44" s="3">
        <v>1</v>
      </c>
      <c r="I44" s="3">
        <v>1</v>
      </c>
      <c r="J44" s="3">
        <v>1</v>
      </c>
      <c r="K44" s="3">
        <v>2</v>
      </c>
      <c r="L44" s="3">
        <v>1</v>
      </c>
      <c r="M44" s="3">
        <v>0</v>
      </c>
    </row>
    <row r="45" spans="1:13" x14ac:dyDescent="0.25">
      <c r="A45">
        <v>504</v>
      </c>
      <c r="B45" t="s">
        <v>668</v>
      </c>
      <c r="C45" s="5">
        <v>9</v>
      </c>
      <c r="D45" s="3">
        <v>0</v>
      </c>
      <c r="E45" s="3">
        <v>0</v>
      </c>
      <c r="F45" s="3">
        <v>0</v>
      </c>
      <c r="G45" s="3">
        <v>2</v>
      </c>
      <c r="H45" s="3">
        <v>1</v>
      </c>
      <c r="I45" s="3">
        <v>2</v>
      </c>
      <c r="J45" s="3">
        <v>2</v>
      </c>
      <c r="K45" s="3">
        <v>0</v>
      </c>
      <c r="L45" s="3">
        <v>1</v>
      </c>
      <c r="M45" s="3">
        <v>1</v>
      </c>
    </row>
    <row r="46" spans="1:13" x14ac:dyDescent="0.25">
      <c r="A46">
        <v>505</v>
      </c>
      <c r="B46" t="s">
        <v>495</v>
      </c>
      <c r="C46" s="5">
        <v>18</v>
      </c>
      <c r="D46" s="3">
        <v>1</v>
      </c>
      <c r="E46" s="3">
        <v>0</v>
      </c>
      <c r="F46" s="3">
        <v>0</v>
      </c>
      <c r="G46" s="3">
        <v>2</v>
      </c>
      <c r="H46" s="3">
        <v>3</v>
      </c>
      <c r="I46" s="3">
        <v>4</v>
      </c>
      <c r="J46" s="3">
        <v>2</v>
      </c>
      <c r="K46" s="3">
        <v>5</v>
      </c>
      <c r="L46" s="3">
        <v>0</v>
      </c>
      <c r="M46" s="3">
        <v>1</v>
      </c>
    </row>
    <row r="47" spans="1:13" x14ac:dyDescent="0.25">
      <c r="A47">
        <v>506</v>
      </c>
      <c r="B47" t="s">
        <v>1291</v>
      </c>
      <c r="C47" s="5">
        <v>1</v>
      </c>
      <c r="D47" s="3">
        <v>0</v>
      </c>
      <c r="E47" s="3">
        <v>1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5">
      <c r="A48">
        <v>507</v>
      </c>
      <c r="B48" t="s">
        <v>669</v>
      </c>
      <c r="C48" s="5">
        <v>2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1</v>
      </c>
      <c r="J48" s="3">
        <v>0</v>
      </c>
      <c r="K48" s="3">
        <v>1</v>
      </c>
      <c r="L48" s="3">
        <v>0</v>
      </c>
      <c r="M48" s="3">
        <v>0</v>
      </c>
    </row>
    <row r="49" spans="1:13" x14ac:dyDescent="0.25">
      <c r="A49">
        <v>508</v>
      </c>
      <c r="B49" t="s">
        <v>1699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1</v>
      </c>
      <c r="L49" s="3">
        <v>0</v>
      </c>
      <c r="M49" s="3">
        <v>0</v>
      </c>
    </row>
    <row r="50" spans="1:13" x14ac:dyDescent="0.25">
      <c r="A50">
        <v>509</v>
      </c>
      <c r="B50" t="s">
        <v>670</v>
      </c>
      <c r="C50" s="5">
        <v>2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</row>
    <row r="51" spans="1:13" x14ac:dyDescent="0.25">
      <c r="A51">
        <v>510</v>
      </c>
      <c r="B51" t="s">
        <v>496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0</v>
      </c>
    </row>
    <row r="52" spans="1:13" x14ac:dyDescent="0.25">
      <c r="A52">
        <v>601</v>
      </c>
      <c r="B52" t="s">
        <v>497</v>
      </c>
      <c r="C52" s="5">
        <v>16</v>
      </c>
      <c r="D52" s="3">
        <v>5</v>
      </c>
      <c r="E52" s="3">
        <v>0</v>
      </c>
      <c r="F52" s="3">
        <v>0</v>
      </c>
      <c r="G52" s="3">
        <v>0</v>
      </c>
      <c r="H52" s="3">
        <v>2</v>
      </c>
      <c r="I52" s="3">
        <v>1</v>
      </c>
      <c r="J52" s="3">
        <v>4</v>
      </c>
      <c r="K52" s="3">
        <v>2</v>
      </c>
      <c r="L52" s="3">
        <v>1</v>
      </c>
      <c r="M52" s="3">
        <v>1</v>
      </c>
    </row>
    <row r="53" spans="1:13" x14ac:dyDescent="0.25">
      <c r="A53">
        <v>604</v>
      </c>
      <c r="B53" t="s">
        <v>1700</v>
      </c>
      <c r="C53" s="5">
        <v>2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2</v>
      </c>
      <c r="M53" s="3">
        <v>0</v>
      </c>
    </row>
    <row r="54" spans="1:13" x14ac:dyDescent="0.25">
      <c r="A54">
        <v>605</v>
      </c>
      <c r="B54" t="s">
        <v>1701</v>
      </c>
      <c r="C54" s="5">
        <v>1</v>
      </c>
      <c r="D54" s="3">
        <v>0</v>
      </c>
      <c r="E54" s="3">
        <v>0</v>
      </c>
      <c r="F54" s="3">
        <v>0</v>
      </c>
      <c r="G54" s="3">
        <v>1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</row>
    <row r="55" spans="1:13" x14ac:dyDescent="0.25">
      <c r="A55">
        <v>606</v>
      </c>
      <c r="B55" t="s">
        <v>154</v>
      </c>
      <c r="C55" s="5">
        <v>38</v>
      </c>
      <c r="D55" s="3">
        <v>16</v>
      </c>
      <c r="E55" s="3">
        <v>11</v>
      </c>
      <c r="F55" s="3">
        <v>0</v>
      </c>
      <c r="G55" s="3">
        <v>0</v>
      </c>
      <c r="H55" s="3">
        <v>2</v>
      </c>
      <c r="I55" s="3">
        <v>2</v>
      </c>
      <c r="J55" s="3">
        <v>1</v>
      </c>
      <c r="K55" s="3">
        <v>4</v>
      </c>
      <c r="L55" s="3">
        <v>2</v>
      </c>
      <c r="M55" s="3">
        <v>0</v>
      </c>
    </row>
    <row r="56" spans="1:13" x14ac:dyDescent="0.25">
      <c r="A56">
        <v>607</v>
      </c>
      <c r="B56" t="s">
        <v>671</v>
      </c>
      <c r="C56" s="5">
        <v>2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1</v>
      </c>
    </row>
    <row r="57" spans="1:13" x14ac:dyDescent="0.25">
      <c r="A57">
        <v>608</v>
      </c>
      <c r="B57" t="s">
        <v>672</v>
      </c>
      <c r="C57" s="5">
        <v>2</v>
      </c>
      <c r="D57" s="3">
        <v>0</v>
      </c>
      <c r="E57" s="3">
        <v>0</v>
      </c>
      <c r="F57" s="3">
        <v>0</v>
      </c>
      <c r="G57" s="3">
        <v>0</v>
      </c>
      <c r="H57" s="3">
        <v>1</v>
      </c>
      <c r="I57" s="3">
        <v>0</v>
      </c>
      <c r="J57" s="3">
        <v>0</v>
      </c>
      <c r="K57" s="3">
        <v>0</v>
      </c>
      <c r="L57" s="3">
        <v>1</v>
      </c>
      <c r="M57" s="3">
        <v>0</v>
      </c>
    </row>
    <row r="58" spans="1:13" x14ac:dyDescent="0.25">
      <c r="A58">
        <v>610</v>
      </c>
      <c r="B58" t="s">
        <v>673</v>
      </c>
      <c r="C58" s="5">
        <v>2</v>
      </c>
      <c r="D58" s="3">
        <v>1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</row>
    <row r="59" spans="1:13" x14ac:dyDescent="0.25">
      <c r="A59">
        <v>611</v>
      </c>
      <c r="B59" t="s">
        <v>674</v>
      </c>
      <c r="C59" s="5">
        <v>34</v>
      </c>
      <c r="D59" s="3">
        <v>4</v>
      </c>
      <c r="E59" s="3">
        <v>3</v>
      </c>
      <c r="F59" s="3">
        <v>0</v>
      </c>
      <c r="G59" s="3">
        <v>1</v>
      </c>
      <c r="H59" s="3">
        <v>3</v>
      </c>
      <c r="I59" s="3">
        <v>1</v>
      </c>
      <c r="J59" s="3">
        <v>3</v>
      </c>
      <c r="K59" s="3">
        <v>6</v>
      </c>
      <c r="L59" s="3">
        <v>8</v>
      </c>
      <c r="M59" s="3">
        <v>5</v>
      </c>
    </row>
    <row r="60" spans="1:13" x14ac:dyDescent="0.25">
      <c r="A60">
        <v>701</v>
      </c>
      <c r="B60" t="s">
        <v>498</v>
      </c>
      <c r="C60" s="5">
        <v>5</v>
      </c>
      <c r="D60" s="3">
        <v>1</v>
      </c>
      <c r="E60" s="3">
        <v>2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0</v>
      </c>
      <c r="L60" s="3">
        <v>1</v>
      </c>
      <c r="M60" s="3">
        <v>0</v>
      </c>
    </row>
    <row r="61" spans="1:13" x14ac:dyDescent="0.25">
      <c r="A61">
        <v>702</v>
      </c>
      <c r="B61" t="s">
        <v>675</v>
      </c>
      <c r="C61" s="5">
        <v>1</v>
      </c>
      <c r="D61" s="3">
        <v>0</v>
      </c>
      <c r="E61" s="3">
        <v>1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</row>
    <row r="62" spans="1:13" x14ac:dyDescent="0.25">
      <c r="A62">
        <v>708</v>
      </c>
      <c r="B62" t="s">
        <v>1702</v>
      </c>
      <c r="C62" s="5">
        <v>1</v>
      </c>
      <c r="D62" s="3">
        <v>0</v>
      </c>
      <c r="E62" s="3">
        <v>0</v>
      </c>
      <c r="F62" s="3">
        <v>0</v>
      </c>
      <c r="G62" s="3">
        <v>0</v>
      </c>
      <c r="H62" s="3">
        <v>1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>
        <v>802</v>
      </c>
      <c r="B63" t="s">
        <v>1703</v>
      </c>
      <c r="C63" s="5">
        <v>3</v>
      </c>
      <c r="D63" s="3">
        <v>0</v>
      </c>
      <c r="E63" s="3">
        <v>2</v>
      </c>
      <c r="F63" s="3">
        <v>0</v>
      </c>
      <c r="G63" s="3">
        <v>1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</row>
    <row r="64" spans="1:13" x14ac:dyDescent="0.25">
      <c r="A64">
        <v>803</v>
      </c>
      <c r="B64" t="s">
        <v>1704</v>
      </c>
      <c r="C64" s="5">
        <v>2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2</v>
      </c>
      <c r="M64" s="3">
        <v>0</v>
      </c>
    </row>
    <row r="65" spans="1:13" x14ac:dyDescent="0.25">
      <c r="A65">
        <v>903</v>
      </c>
      <c r="B65" t="s">
        <v>155</v>
      </c>
      <c r="C65" s="5">
        <v>34</v>
      </c>
      <c r="D65" s="3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4</v>
      </c>
      <c r="K65" s="3">
        <v>7</v>
      </c>
      <c r="L65" s="3">
        <v>12</v>
      </c>
      <c r="M65" s="3">
        <v>10</v>
      </c>
    </row>
    <row r="66" spans="1:13" x14ac:dyDescent="0.25">
      <c r="A66">
        <v>904</v>
      </c>
      <c r="B66" t="s">
        <v>156</v>
      </c>
      <c r="C66" s="5">
        <v>12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3</v>
      </c>
      <c r="K66" s="3">
        <v>0</v>
      </c>
      <c r="L66" s="3">
        <v>6</v>
      </c>
      <c r="M66" s="3">
        <v>3</v>
      </c>
    </row>
    <row r="67" spans="1:13" x14ac:dyDescent="0.25">
      <c r="A67">
        <v>905</v>
      </c>
      <c r="B67" t="s">
        <v>312</v>
      </c>
      <c r="C67" s="5">
        <v>5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3</v>
      </c>
      <c r="K67" s="3">
        <v>0</v>
      </c>
      <c r="L67" s="3">
        <v>1</v>
      </c>
      <c r="M67" s="3">
        <v>1</v>
      </c>
    </row>
    <row r="68" spans="1:13" x14ac:dyDescent="0.25">
      <c r="A68">
        <v>906</v>
      </c>
      <c r="B68" t="s">
        <v>157</v>
      </c>
      <c r="C68" s="5">
        <v>72</v>
      </c>
      <c r="D68" s="3">
        <v>2</v>
      </c>
      <c r="E68" s="3">
        <v>1</v>
      </c>
      <c r="F68" s="3">
        <v>0</v>
      </c>
      <c r="G68" s="3">
        <v>0</v>
      </c>
      <c r="H68" s="3">
        <v>3</v>
      </c>
      <c r="I68" s="3">
        <v>1</v>
      </c>
      <c r="J68" s="3">
        <v>12</v>
      </c>
      <c r="K68" s="3">
        <v>8</v>
      </c>
      <c r="L68" s="3">
        <v>23</v>
      </c>
      <c r="M68" s="3">
        <v>22</v>
      </c>
    </row>
    <row r="69" spans="1:13" x14ac:dyDescent="0.25">
      <c r="A69">
        <v>907</v>
      </c>
      <c r="B69" t="s">
        <v>158</v>
      </c>
      <c r="C69" s="5">
        <v>114</v>
      </c>
      <c r="D69" s="3">
        <v>1</v>
      </c>
      <c r="E69" s="3">
        <v>1</v>
      </c>
      <c r="F69" s="3">
        <v>0</v>
      </c>
      <c r="G69" s="3">
        <v>1</v>
      </c>
      <c r="H69" s="3">
        <v>2</v>
      </c>
      <c r="I69" s="3">
        <v>2</v>
      </c>
      <c r="J69" s="3">
        <v>14</v>
      </c>
      <c r="K69" s="3">
        <v>8</v>
      </c>
      <c r="L69" s="3">
        <v>50</v>
      </c>
      <c r="M69" s="3">
        <v>35</v>
      </c>
    </row>
    <row r="70" spans="1:13" x14ac:dyDescent="0.25">
      <c r="A70">
        <v>908</v>
      </c>
      <c r="B70" t="s">
        <v>676</v>
      </c>
      <c r="C70" s="5">
        <v>4</v>
      </c>
      <c r="D70" s="3">
        <v>0</v>
      </c>
      <c r="E70" s="3">
        <v>1</v>
      </c>
      <c r="F70" s="3">
        <v>0</v>
      </c>
      <c r="G70" s="3">
        <v>0</v>
      </c>
      <c r="H70" s="3">
        <v>1</v>
      </c>
      <c r="I70" s="3">
        <v>0</v>
      </c>
      <c r="J70" s="3">
        <v>0</v>
      </c>
      <c r="K70" s="3">
        <v>1</v>
      </c>
      <c r="L70" s="3">
        <v>1</v>
      </c>
      <c r="M70" s="3">
        <v>0</v>
      </c>
    </row>
    <row r="71" spans="1:13" x14ac:dyDescent="0.25">
      <c r="A71">
        <v>909</v>
      </c>
      <c r="B71" t="s">
        <v>499</v>
      </c>
      <c r="C71" s="5">
        <v>34</v>
      </c>
      <c r="D71" s="3">
        <v>1</v>
      </c>
      <c r="E71" s="3">
        <v>1</v>
      </c>
      <c r="F71" s="3">
        <v>0</v>
      </c>
      <c r="G71" s="3">
        <v>1</v>
      </c>
      <c r="H71" s="3">
        <v>1</v>
      </c>
      <c r="I71" s="3">
        <v>2</v>
      </c>
      <c r="J71" s="3">
        <v>9</v>
      </c>
      <c r="K71" s="3">
        <v>7</v>
      </c>
      <c r="L71" s="3">
        <v>6</v>
      </c>
      <c r="M71" s="3">
        <v>6</v>
      </c>
    </row>
    <row r="72" spans="1:13" x14ac:dyDescent="0.25">
      <c r="A72">
        <v>910</v>
      </c>
      <c r="B72" t="s">
        <v>2811</v>
      </c>
      <c r="C72" s="5">
        <v>2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1</v>
      </c>
      <c r="M72" s="3">
        <v>0</v>
      </c>
    </row>
    <row r="73" spans="1:13" x14ac:dyDescent="0.25">
      <c r="A73">
        <v>1001</v>
      </c>
      <c r="B73" t="s">
        <v>159</v>
      </c>
      <c r="C73" s="5">
        <v>14</v>
      </c>
      <c r="D73" s="3">
        <v>4</v>
      </c>
      <c r="E73" s="3">
        <v>6</v>
      </c>
      <c r="F73" s="3">
        <v>0</v>
      </c>
      <c r="G73" s="3">
        <v>0</v>
      </c>
      <c r="H73" s="3">
        <v>1</v>
      </c>
      <c r="I73" s="3">
        <v>1</v>
      </c>
      <c r="J73" s="3">
        <v>2</v>
      </c>
      <c r="K73" s="3">
        <v>0</v>
      </c>
      <c r="L73" s="3">
        <v>0</v>
      </c>
      <c r="M73" s="3">
        <v>0</v>
      </c>
    </row>
    <row r="74" spans="1:13" x14ac:dyDescent="0.25">
      <c r="A74">
        <v>1002</v>
      </c>
      <c r="B74" t="s">
        <v>160</v>
      </c>
      <c r="C74" s="5">
        <v>132</v>
      </c>
      <c r="D74" s="3">
        <v>38</v>
      </c>
      <c r="E74" s="3">
        <v>23</v>
      </c>
      <c r="F74" s="3">
        <v>0</v>
      </c>
      <c r="G74" s="3">
        <v>2</v>
      </c>
      <c r="H74" s="3">
        <v>2</v>
      </c>
      <c r="I74" s="3">
        <v>1</v>
      </c>
      <c r="J74" s="3">
        <v>7</v>
      </c>
      <c r="K74" s="3">
        <v>6</v>
      </c>
      <c r="L74" s="3">
        <v>30</v>
      </c>
      <c r="M74" s="3">
        <v>23</v>
      </c>
    </row>
    <row r="75" spans="1:13" x14ac:dyDescent="0.25">
      <c r="A75">
        <v>1003</v>
      </c>
      <c r="B75" t="s">
        <v>161</v>
      </c>
      <c r="C75" s="5">
        <v>11</v>
      </c>
      <c r="D75" s="3">
        <v>4</v>
      </c>
      <c r="E75" s="3">
        <v>6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0</v>
      </c>
      <c r="L75" s="3">
        <v>0</v>
      </c>
      <c r="M75" s="3">
        <v>0</v>
      </c>
    </row>
    <row r="76" spans="1:13" x14ac:dyDescent="0.25">
      <c r="A76">
        <v>1004</v>
      </c>
      <c r="B76" t="s">
        <v>677</v>
      </c>
      <c r="C76" s="5">
        <v>21</v>
      </c>
      <c r="D76" s="3">
        <v>1</v>
      </c>
      <c r="E76" s="3">
        <v>2</v>
      </c>
      <c r="F76" s="3">
        <v>0</v>
      </c>
      <c r="G76" s="3">
        <v>1</v>
      </c>
      <c r="H76" s="3">
        <v>8</v>
      </c>
      <c r="I76" s="3">
        <v>1</v>
      </c>
      <c r="J76" s="3">
        <v>3</v>
      </c>
      <c r="K76" s="3">
        <v>3</v>
      </c>
      <c r="L76" s="3">
        <v>2</v>
      </c>
      <c r="M76" s="3">
        <v>0</v>
      </c>
    </row>
    <row r="77" spans="1:13" x14ac:dyDescent="0.25">
      <c r="A77">
        <v>1005</v>
      </c>
      <c r="B77" t="s">
        <v>162</v>
      </c>
      <c r="C77" s="5">
        <v>51</v>
      </c>
      <c r="D77" s="3">
        <v>15</v>
      </c>
      <c r="E77" s="3">
        <v>14</v>
      </c>
      <c r="F77" s="3">
        <v>3</v>
      </c>
      <c r="G77" s="3">
        <v>2</v>
      </c>
      <c r="H77" s="3">
        <v>0</v>
      </c>
      <c r="I77" s="3">
        <v>1</v>
      </c>
      <c r="J77" s="3">
        <v>2</v>
      </c>
      <c r="K77" s="3">
        <v>10</v>
      </c>
      <c r="L77" s="3">
        <v>3</v>
      </c>
      <c r="M77" s="3">
        <v>1</v>
      </c>
    </row>
    <row r="78" spans="1:13" x14ac:dyDescent="0.25">
      <c r="A78">
        <v>1006</v>
      </c>
      <c r="B78" t="s">
        <v>500</v>
      </c>
      <c r="C78" s="5">
        <v>7</v>
      </c>
      <c r="D78" s="3">
        <v>1</v>
      </c>
      <c r="E78" s="3">
        <v>1</v>
      </c>
      <c r="F78" s="3">
        <v>0</v>
      </c>
      <c r="G78" s="3">
        <v>0</v>
      </c>
      <c r="H78" s="3">
        <v>0</v>
      </c>
      <c r="I78" s="3">
        <v>0</v>
      </c>
      <c r="J78" s="3">
        <v>2</v>
      </c>
      <c r="K78" s="3">
        <v>0</v>
      </c>
      <c r="L78" s="3">
        <v>2</v>
      </c>
      <c r="M78" s="3">
        <v>0</v>
      </c>
    </row>
    <row r="79" spans="1:13" x14ac:dyDescent="0.25">
      <c r="A79">
        <v>1007</v>
      </c>
      <c r="B79" t="s">
        <v>163</v>
      </c>
      <c r="C79" s="5">
        <v>14</v>
      </c>
      <c r="D79" s="3">
        <v>1</v>
      </c>
      <c r="E79" s="3">
        <v>1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4</v>
      </c>
      <c r="M79" s="3">
        <v>8</v>
      </c>
    </row>
    <row r="80" spans="1:13" x14ac:dyDescent="0.25">
      <c r="A80">
        <v>1008</v>
      </c>
      <c r="B80" t="s">
        <v>678</v>
      </c>
      <c r="C80" s="5">
        <v>2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1</v>
      </c>
      <c r="L80" s="3">
        <v>0</v>
      </c>
      <c r="M80" s="3">
        <v>1</v>
      </c>
    </row>
    <row r="81" spans="1:13" x14ac:dyDescent="0.25">
      <c r="A81">
        <v>1009</v>
      </c>
      <c r="B81" t="s">
        <v>501</v>
      </c>
      <c r="C81" s="5">
        <v>21</v>
      </c>
      <c r="D81" s="3">
        <v>1</v>
      </c>
      <c r="E81" s="3">
        <v>0</v>
      </c>
      <c r="F81" s="3">
        <v>1</v>
      </c>
      <c r="G81" s="3">
        <v>1</v>
      </c>
      <c r="H81" s="3">
        <v>0</v>
      </c>
      <c r="I81" s="3">
        <v>2</v>
      </c>
      <c r="J81" s="3">
        <v>2</v>
      </c>
      <c r="K81" s="3">
        <v>5</v>
      </c>
      <c r="L81" s="3">
        <v>5</v>
      </c>
      <c r="M81" s="3">
        <v>4</v>
      </c>
    </row>
    <row r="82" spans="1:13" x14ac:dyDescent="0.25">
      <c r="A82">
        <v>1010</v>
      </c>
      <c r="B82" t="s">
        <v>164</v>
      </c>
      <c r="C82" s="5">
        <v>182</v>
      </c>
      <c r="D82" s="3">
        <v>5</v>
      </c>
      <c r="E82" s="3">
        <v>1</v>
      </c>
      <c r="F82" s="3">
        <v>1</v>
      </c>
      <c r="G82" s="3">
        <v>2</v>
      </c>
      <c r="H82" s="3">
        <v>9</v>
      </c>
      <c r="I82" s="3">
        <v>2</v>
      </c>
      <c r="J82" s="3">
        <v>23</v>
      </c>
      <c r="K82" s="3">
        <v>22</v>
      </c>
      <c r="L82" s="3">
        <v>52</v>
      </c>
      <c r="M82" s="3">
        <v>62</v>
      </c>
    </row>
    <row r="83" spans="1:13" x14ac:dyDescent="0.25">
      <c r="A83">
        <v>1101</v>
      </c>
      <c r="B83" t="s">
        <v>502</v>
      </c>
      <c r="C83" s="5">
        <v>17</v>
      </c>
      <c r="D83" s="3">
        <v>6</v>
      </c>
      <c r="E83" s="3">
        <v>5</v>
      </c>
      <c r="F83" s="3">
        <v>1</v>
      </c>
      <c r="G83" s="3">
        <v>1</v>
      </c>
      <c r="H83" s="3">
        <v>1</v>
      </c>
      <c r="I83" s="3">
        <v>1</v>
      </c>
      <c r="J83" s="3">
        <v>0</v>
      </c>
      <c r="K83" s="3">
        <v>1</v>
      </c>
      <c r="L83" s="3">
        <v>0</v>
      </c>
      <c r="M83" s="3">
        <v>1</v>
      </c>
    </row>
    <row r="84" spans="1:13" x14ac:dyDescent="0.25">
      <c r="A84">
        <v>1102</v>
      </c>
      <c r="B84" t="s">
        <v>165</v>
      </c>
      <c r="C84" s="5">
        <v>37</v>
      </c>
      <c r="D84" s="3">
        <v>1</v>
      </c>
      <c r="E84" s="3">
        <v>3</v>
      </c>
      <c r="F84" s="3">
        <v>0</v>
      </c>
      <c r="G84" s="3">
        <v>2</v>
      </c>
      <c r="H84" s="3">
        <v>0</v>
      </c>
      <c r="I84" s="3">
        <v>1</v>
      </c>
      <c r="J84" s="3">
        <v>9</v>
      </c>
      <c r="K84" s="3">
        <v>4</v>
      </c>
      <c r="L84" s="3">
        <v>13</v>
      </c>
      <c r="M84" s="3">
        <v>4</v>
      </c>
    </row>
    <row r="85" spans="1:13" x14ac:dyDescent="0.25">
      <c r="A85">
        <v>1103</v>
      </c>
      <c r="B85" t="s">
        <v>166</v>
      </c>
      <c r="C85" s="5">
        <v>676</v>
      </c>
      <c r="D85" s="3">
        <v>56</v>
      </c>
      <c r="E85" s="3">
        <v>40</v>
      </c>
      <c r="F85" s="3">
        <v>43</v>
      </c>
      <c r="G85" s="3">
        <v>40</v>
      </c>
      <c r="H85" s="3">
        <v>109</v>
      </c>
      <c r="I85" s="3">
        <v>91</v>
      </c>
      <c r="J85" s="3">
        <v>138</v>
      </c>
      <c r="K85" s="3">
        <v>102</v>
      </c>
      <c r="L85" s="3">
        <v>31</v>
      </c>
      <c r="M85" s="3">
        <v>26</v>
      </c>
    </row>
    <row r="86" spans="1:13" x14ac:dyDescent="0.25">
      <c r="A86">
        <v>1104</v>
      </c>
      <c r="B86" t="s">
        <v>167</v>
      </c>
      <c r="C86" s="5">
        <v>74</v>
      </c>
      <c r="D86" s="3">
        <v>4</v>
      </c>
      <c r="E86" s="3">
        <v>6</v>
      </c>
      <c r="F86" s="3">
        <v>0</v>
      </c>
      <c r="G86" s="3">
        <v>1</v>
      </c>
      <c r="H86" s="3">
        <v>1</v>
      </c>
      <c r="I86" s="3">
        <v>1</v>
      </c>
      <c r="J86" s="3">
        <v>17</v>
      </c>
      <c r="K86" s="3">
        <v>16</v>
      </c>
      <c r="L86" s="3">
        <v>17</v>
      </c>
      <c r="M86" s="3">
        <v>10</v>
      </c>
    </row>
    <row r="87" spans="1:13" x14ac:dyDescent="0.25">
      <c r="A87">
        <v>1105</v>
      </c>
      <c r="B87" t="s">
        <v>1705</v>
      </c>
      <c r="C87" s="5">
        <v>6</v>
      </c>
      <c r="D87" s="3">
        <v>0</v>
      </c>
      <c r="E87" s="3">
        <v>1</v>
      </c>
      <c r="F87" s="3">
        <v>0</v>
      </c>
      <c r="G87" s="3">
        <v>0</v>
      </c>
      <c r="H87" s="3">
        <v>2</v>
      </c>
      <c r="I87" s="3">
        <v>0</v>
      </c>
      <c r="J87" s="3">
        <v>1</v>
      </c>
      <c r="K87" s="3">
        <v>0</v>
      </c>
      <c r="L87" s="3">
        <v>1</v>
      </c>
      <c r="M87" s="3">
        <v>1</v>
      </c>
    </row>
    <row r="88" spans="1:13" x14ac:dyDescent="0.25">
      <c r="A88">
        <v>1106</v>
      </c>
      <c r="B88" t="s">
        <v>168</v>
      </c>
      <c r="C88" s="5">
        <v>108</v>
      </c>
      <c r="D88" s="3">
        <v>5</v>
      </c>
      <c r="E88" s="3">
        <v>4</v>
      </c>
      <c r="F88" s="3">
        <v>4</v>
      </c>
      <c r="G88" s="3">
        <v>0</v>
      </c>
      <c r="H88" s="3">
        <v>7</v>
      </c>
      <c r="I88" s="3">
        <v>4</v>
      </c>
      <c r="J88" s="3">
        <v>26</v>
      </c>
      <c r="K88" s="3">
        <v>11</v>
      </c>
      <c r="L88" s="3">
        <v>34</v>
      </c>
      <c r="M88" s="3">
        <v>13</v>
      </c>
    </row>
    <row r="89" spans="1:13" x14ac:dyDescent="0.25">
      <c r="A89">
        <v>1107</v>
      </c>
      <c r="B89" t="s">
        <v>169</v>
      </c>
      <c r="C89" s="5">
        <v>15</v>
      </c>
      <c r="D89" s="3">
        <v>1</v>
      </c>
      <c r="E89" s="3">
        <v>0</v>
      </c>
      <c r="F89" s="3">
        <v>2</v>
      </c>
      <c r="G89" s="3">
        <v>0</v>
      </c>
      <c r="H89" s="3">
        <v>2</v>
      </c>
      <c r="I89" s="3">
        <v>3</v>
      </c>
      <c r="J89" s="3">
        <v>1</v>
      </c>
      <c r="K89" s="3">
        <v>2</v>
      </c>
      <c r="L89" s="3">
        <v>2</v>
      </c>
      <c r="M89" s="3">
        <v>2</v>
      </c>
    </row>
    <row r="90" spans="1:13" x14ac:dyDescent="0.25">
      <c r="A90">
        <v>1108</v>
      </c>
      <c r="B90" t="s">
        <v>170</v>
      </c>
      <c r="C90" s="5">
        <v>90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1</v>
      </c>
      <c r="J90" s="3">
        <v>26</v>
      </c>
      <c r="K90" s="3">
        <v>15</v>
      </c>
      <c r="L90" s="3">
        <v>24</v>
      </c>
      <c r="M90" s="3">
        <v>23</v>
      </c>
    </row>
    <row r="91" spans="1:13" x14ac:dyDescent="0.25">
      <c r="A91">
        <v>1109</v>
      </c>
      <c r="B91" t="s">
        <v>171</v>
      </c>
      <c r="C91" s="5">
        <v>714</v>
      </c>
      <c r="D91" s="3">
        <v>1</v>
      </c>
      <c r="E91" s="3">
        <v>3</v>
      </c>
      <c r="F91" s="3">
        <v>6</v>
      </c>
      <c r="G91" s="3">
        <v>12</v>
      </c>
      <c r="H91" s="3">
        <v>36</v>
      </c>
      <c r="I91" s="3">
        <v>158</v>
      </c>
      <c r="J91" s="3">
        <v>118</v>
      </c>
      <c r="K91" s="3">
        <v>244</v>
      </c>
      <c r="L91" s="3">
        <v>72</v>
      </c>
      <c r="M91" s="3">
        <v>63</v>
      </c>
    </row>
    <row r="92" spans="1:13" x14ac:dyDescent="0.25">
      <c r="A92">
        <v>1110</v>
      </c>
      <c r="B92" t="s">
        <v>172</v>
      </c>
      <c r="C92" s="5">
        <v>75</v>
      </c>
      <c r="D92" s="3">
        <v>4</v>
      </c>
      <c r="E92" s="3">
        <v>2</v>
      </c>
      <c r="F92" s="3">
        <v>1</v>
      </c>
      <c r="G92" s="3">
        <v>0</v>
      </c>
      <c r="H92" s="3">
        <v>5</v>
      </c>
      <c r="I92" s="3">
        <v>1</v>
      </c>
      <c r="J92" s="3">
        <v>12</v>
      </c>
      <c r="K92" s="3">
        <v>11</v>
      </c>
      <c r="L92" s="3">
        <v>27</v>
      </c>
      <c r="M92" s="3">
        <v>11</v>
      </c>
    </row>
    <row r="93" spans="1:13" x14ac:dyDescent="0.25">
      <c r="A93">
        <v>1201</v>
      </c>
      <c r="B93" t="s">
        <v>173</v>
      </c>
      <c r="C93" s="5">
        <v>84</v>
      </c>
      <c r="D93" s="3">
        <v>18</v>
      </c>
      <c r="E93" s="3">
        <v>10</v>
      </c>
      <c r="F93" s="3">
        <v>1</v>
      </c>
      <c r="G93" s="3">
        <v>2</v>
      </c>
      <c r="H93" s="3">
        <v>4</v>
      </c>
      <c r="I93" s="3">
        <v>7</v>
      </c>
      <c r="J93" s="3">
        <v>17</v>
      </c>
      <c r="K93" s="3">
        <v>7</v>
      </c>
      <c r="L93" s="3">
        <v>8</v>
      </c>
      <c r="M93" s="3">
        <v>9</v>
      </c>
    </row>
    <row r="94" spans="1:13" x14ac:dyDescent="0.25">
      <c r="A94">
        <v>1202</v>
      </c>
      <c r="B94" t="s">
        <v>2812</v>
      </c>
      <c r="C94" s="5">
        <v>2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2</v>
      </c>
      <c r="L94" s="3">
        <v>0</v>
      </c>
      <c r="M94" s="3">
        <v>0</v>
      </c>
    </row>
    <row r="95" spans="1:13" x14ac:dyDescent="0.25">
      <c r="A95">
        <v>1203</v>
      </c>
      <c r="B95" t="s">
        <v>679</v>
      </c>
      <c r="C95" s="5">
        <v>3</v>
      </c>
      <c r="D95" s="3">
        <v>1</v>
      </c>
      <c r="E95" s="3">
        <v>0</v>
      </c>
      <c r="F95" s="3">
        <v>0</v>
      </c>
      <c r="G95" s="3">
        <v>0</v>
      </c>
      <c r="H95" s="3">
        <v>1</v>
      </c>
      <c r="I95" s="3">
        <v>0</v>
      </c>
      <c r="J95" s="3">
        <v>1</v>
      </c>
      <c r="K95" s="3">
        <v>0</v>
      </c>
      <c r="L95" s="3">
        <v>0</v>
      </c>
      <c r="M95" s="3">
        <v>0</v>
      </c>
    </row>
    <row r="96" spans="1:13" x14ac:dyDescent="0.25">
      <c r="A96">
        <v>1204</v>
      </c>
      <c r="B96" t="s">
        <v>680</v>
      </c>
      <c r="C96" s="5">
        <v>1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1</v>
      </c>
      <c r="K96" s="3">
        <v>0</v>
      </c>
      <c r="L96" s="3">
        <v>0</v>
      </c>
      <c r="M96" s="3">
        <v>0</v>
      </c>
    </row>
    <row r="97" spans="1:13" x14ac:dyDescent="0.25">
      <c r="A97">
        <v>1205</v>
      </c>
      <c r="B97" t="s">
        <v>174</v>
      </c>
      <c r="C97" s="5">
        <v>20</v>
      </c>
      <c r="D97" s="3">
        <v>8</v>
      </c>
      <c r="E97" s="3">
        <v>4</v>
      </c>
      <c r="F97" s="3">
        <v>0</v>
      </c>
      <c r="G97" s="3">
        <v>3</v>
      </c>
      <c r="H97" s="3">
        <v>0</v>
      </c>
      <c r="I97" s="3">
        <v>3</v>
      </c>
      <c r="J97" s="3">
        <v>2</v>
      </c>
      <c r="K97" s="3">
        <v>0</v>
      </c>
      <c r="L97" s="3">
        <v>0</v>
      </c>
      <c r="M97" s="3">
        <v>0</v>
      </c>
    </row>
    <row r="98" spans="1:13" x14ac:dyDescent="0.25">
      <c r="A98">
        <v>1207</v>
      </c>
      <c r="B98" t="s">
        <v>681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1</v>
      </c>
      <c r="J98" s="3">
        <v>0</v>
      </c>
      <c r="K98" s="3">
        <v>0</v>
      </c>
      <c r="L98" s="3">
        <v>0</v>
      </c>
      <c r="M98" s="3">
        <v>0</v>
      </c>
    </row>
    <row r="99" spans="1:13" x14ac:dyDescent="0.25">
      <c r="A99">
        <v>1208</v>
      </c>
      <c r="B99" t="s">
        <v>503</v>
      </c>
      <c r="C99" s="5">
        <v>26</v>
      </c>
      <c r="D99" s="3">
        <v>0</v>
      </c>
      <c r="E99" s="3">
        <v>0</v>
      </c>
      <c r="F99" s="3">
        <v>3</v>
      </c>
      <c r="G99" s="3">
        <v>1</v>
      </c>
      <c r="H99" s="3">
        <v>2</v>
      </c>
      <c r="I99" s="3">
        <v>3</v>
      </c>
      <c r="J99" s="3">
        <v>3</v>
      </c>
      <c r="K99" s="3">
        <v>10</v>
      </c>
      <c r="L99" s="3">
        <v>3</v>
      </c>
      <c r="M99" s="3">
        <v>1</v>
      </c>
    </row>
    <row r="100" spans="1:13" x14ac:dyDescent="0.25">
      <c r="A100">
        <v>1301</v>
      </c>
      <c r="B100" t="s">
        <v>313</v>
      </c>
      <c r="C100" s="5">
        <v>18</v>
      </c>
      <c r="D100" s="3">
        <v>4</v>
      </c>
      <c r="E100" s="3">
        <v>1</v>
      </c>
      <c r="F100" s="3">
        <v>0</v>
      </c>
      <c r="G100" s="3">
        <v>0</v>
      </c>
      <c r="H100" s="3">
        <v>0</v>
      </c>
      <c r="I100" s="3">
        <v>1</v>
      </c>
      <c r="J100" s="3">
        <v>3</v>
      </c>
      <c r="K100" s="3">
        <v>3</v>
      </c>
      <c r="L100" s="3">
        <v>1</v>
      </c>
      <c r="M100" s="3">
        <v>5</v>
      </c>
    </row>
    <row r="101" spans="1:13" x14ac:dyDescent="0.25">
      <c r="A101">
        <v>1302</v>
      </c>
      <c r="B101" t="s">
        <v>504</v>
      </c>
      <c r="C101" s="5">
        <v>16</v>
      </c>
      <c r="D101" s="3">
        <v>1</v>
      </c>
      <c r="E101" s="3">
        <v>2</v>
      </c>
      <c r="F101" s="3">
        <v>0</v>
      </c>
      <c r="G101" s="3">
        <v>3</v>
      </c>
      <c r="H101" s="3">
        <v>1</v>
      </c>
      <c r="I101" s="3">
        <v>1</v>
      </c>
      <c r="J101" s="3">
        <v>1</v>
      </c>
      <c r="K101" s="3">
        <v>6</v>
      </c>
      <c r="L101" s="3">
        <v>0</v>
      </c>
      <c r="M101" s="3">
        <v>1</v>
      </c>
    </row>
    <row r="102" spans="1:13" x14ac:dyDescent="0.25">
      <c r="A102">
        <v>1303</v>
      </c>
      <c r="B102" t="s">
        <v>314</v>
      </c>
      <c r="C102" s="5">
        <v>13</v>
      </c>
      <c r="D102" s="3">
        <v>0</v>
      </c>
      <c r="E102" s="3">
        <v>0</v>
      </c>
      <c r="F102" s="3">
        <v>0</v>
      </c>
      <c r="G102" s="3">
        <v>0</v>
      </c>
      <c r="H102" s="3">
        <v>2</v>
      </c>
      <c r="I102" s="3">
        <v>1</v>
      </c>
      <c r="J102" s="3">
        <v>1</v>
      </c>
      <c r="K102" s="3">
        <v>2</v>
      </c>
      <c r="L102" s="3">
        <v>3</v>
      </c>
      <c r="M102" s="3">
        <v>4</v>
      </c>
    </row>
    <row r="103" spans="1:13" x14ac:dyDescent="0.25">
      <c r="A103">
        <v>1304</v>
      </c>
      <c r="B103" t="s">
        <v>175</v>
      </c>
      <c r="C103" s="5">
        <v>17</v>
      </c>
      <c r="D103" s="3">
        <v>2</v>
      </c>
      <c r="E103" s="3">
        <v>1</v>
      </c>
      <c r="F103" s="3">
        <v>0</v>
      </c>
      <c r="G103" s="3">
        <v>0</v>
      </c>
      <c r="H103" s="3">
        <v>2</v>
      </c>
      <c r="I103" s="3">
        <v>0</v>
      </c>
      <c r="J103" s="3">
        <v>3</v>
      </c>
      <c r="K103" s="3">
        <v>7</v>
      </c>
      <c r="L103" s="3">
        <v>1</v>
      </c>
      <c r="M103" s="3">
        <v>1</v>
      </c>
    </row>
    <row r="104" spans="1:13" x14ac:dyDescent="0.25">
      <c r="A104">
        <v>1305</v>
      </c>
      <c r="B104" t="s">
        <v>505</v>
      </c>
      <c r="C104" s="5">
        <v>7</v>
      </c>
      <c r="D104" s="3">
        <v>1</v>
      </c>
      <c r="E104" s="3">
        <v>2</v>
      </c>
      <c r="F104" s="3">
        <v>0</v>
      </c>
      <c r="G104" s="3">
        <v>0</v>
      </c>
      <c r="H104" s="3">
        <v>3</v>
      </c>
      <c r="I104" s="3">
        <v>0</v>
      </c>
      <c r="J104" s="3">
        <v>1</v>
      </c>
      <c r="K104" s="3">
        <v>0</v>
      </c>
      <c r="L104" s="3">
        <v>0</v>
      </c>
      <c r="M104" s="3">
        <v>0</v>
      </c>
    </row>
    <row r="105" spans="1:13" x14ac:dyDescent="0.25">
      <c r="A105">
        <v>1306</v>
      </c>
      <c r="B105" t="s">
        <v>1706</v>
      </c>
      <c r="C105" s="5">
        <v>3</v>
      </c>
      <c r="D105" s="3">
        <v>0</v>
      </c>
      <c r="E105" s="3">
        <v>0</v>
      </c>
      <c r="F105" s="3">
        <v>0</v>
      </c>
      <c r="G105" s="3">
        <v>0</v>
      </c>
      <c r="H105" s="3">
        <v>1</v>
      </c>
      <c r="I105" s="3">
        <v>0</v>
      </c>
      <c r="J105" s="3">
        <v>1</v>
      </c>
      <c r="K105" s="3">
        <v>1</v>
      </c>
      <c r="L105" s="3">
        <v>0</v>
      </c>
      <c r="M105" s="3">
        <v>0</v>
      </c>
    </row>
    <row r="106" spans="1:13" x14ac:dyDescent="0.25">
      <c r="A106">
        <v>1401</v>
      </c>
      <c r="B106" t="s">
        <v>682</v>
      </c>
      <c r="C106" s="5">
        <v>79</v>
      </c>
      <c r="D106" s="3">
        <v>3</v>
      </c>
      <c r="E106" s="3">
        <v>0</v>
      </c>
      <c r="F106" s="3">
        <v>0</v>
      </c>
      <c r="G106" s="3">
        <v>0</v>
      </c>
      <c r="H106" s="3">
        <v>1</v>
      </c>
      <c r="I106" s="3">
        <v>4</v>
      </c>
      <c r="J106" s="3">
        <v>10</v>
      </c>
      <c r="K106" s="3">
        <v>21</v>
      </c>
      <c r="L106" s="3">
        <v>22</v>
      </c>
      <c r="M106" s="3">
        <v>16</v>
      </c>
    </row>
    <row r="107" spans="1:13" x14ac:dyDescent="0.25">
      <c r="A107">
        <v>1402</v>
      </c>
      <c r="B107" t="s">
        <v>176</v>
      </c>
      <c r="C107" s="5">
        <v>28</v>
      </c>
      <c r="D107" s="3">
        <v>6</v>
      </c>
      <c r="E107" s="3">
        <v>11</v>
      </c>
      <c r="F107" s="3">
        <v>0</v>
      </c>
      <c r="G107" s="3">
        <v>0</v>
      </c>
      <c r="H107" s="3">
        <v>1</v>
      </c>
      <c r="I107" s="3">
        <v>2</v>
      </c>
      <c r="J107" s="3">
        <v>3</v>
      </c>
      <c r="K107" s="3">
        <v>2</v>
      </c>
      <c r="L107" s="3">
        <v>2</v>
      </c>
      <c r="M107" s="3">
        <v>1</v>
      </c>
    </row>
    <row r="108" spans="1:13" x14ac:dyDescent="0.25">
      <c r="A108">
        <v>1403</v>
      </c>
      <c r="B108" t="s">
        <v>177</v>
      </c>
      <c r="C108" s="5">
        <v>8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1</v>
      </c>
      <c r="K108" s="3">
        <v>1</v>
      </c>
      <c r="L108" s="3">
        <v>4</v>
      </c>
      <c r="M108" s="3">
        <v>2</v>
      </c>
    </row>
    <row r="109" spans="1:13" x14ac:dyDescent="0.25">
      <c r="A109">
        <v>1404</v>
      </c>
      <c r="B109" t="s">
        <v>178</v>
      </c>
      <c r="C109" s="5">
        <v>11</v>
      </c>
      <c r="D109" s="3">
        <v>2</v>
      </c>
      <c r="E109" s="3">
        <v>3</v>
      </c>
      <c r="F109" s="3">
        <v>1</v>
      </c>
      <c r="G109" s="3">
        <v>0</v>
      </c>
      <c r="H109" s="3">
        <v>1</v>
      </c>
      <c r="I109" s="3">
        <v>0</v>
      </c>
      <c r="J109" s="3">
        <v>1</v>
      </c>
      <c r="K109" s="3">
        <v>2</v>
      </c>
      <c r="L109" s="3">
        <v>1</v>
      </c>
      <c r="M109" s="3">
        <v>0</v>
      </c>
    </row>
    <row r="110" spans="1:13" x14ac:dyDescent="0.25">
      <c r="A110">
        <v>1405</v>
      </c>
      <c r="B110" t="s">
        <v>683</v>
      </c>
      <c r="C110" s="5">
        <v>5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4</v>
      </c>
      <c r="L110" s="3">
        <v>0</v>
      </c>
      <c r="M110" s="3">
        <v>1</v>
      </c>
    </row>
    <row r="111" spans="1:13" x14ac:dyDescent="0.25">
      <c r="A111">
        <v>1406</v>
      </c>
      <c r="B111" t="s">
        <v>179</v>
      </c>
      <c r="C111" s="5">
        <v>105</v>
      </c>
      <c r="D111" s="3">
        <v>8</v>
      </c>
      <c r="E111" s="3">
        <v>21</v>
      </c>
      <c r="F111" s="3">
        <v>1</v>
      </c>
      <c r="G111" s="3">
        <v>4</v>
      </c>
      <c r="H111" s="3">
        <v>2</v>
      </c>
      <c r="I111" s="3">
        <v>5</v>
      </c>
      <c r="J111" s="3">
        <v>5</v>
      </c>
      <c r="K111" s="3">
        <v>22</v>
      </c>
      <c r="L111" s="3">
        <v>17</v>
      </c>
      <c r="M111" s="3">
        <v>19</v>
      </c>
    </row>
    <row r="112" spans="1:13" x14ac:dyDescent="0.25">
      <c r="A112">
        <v>1407</v>
      </c>
      <c r="B112" t="s">
        <v>180</v>
      </c>
      <c r="C112" s="5">
        <v>72</v>
      </c>
      <c r="D112" s="3">
        <v>3</v>
      </c>
      <c r="E112" s="3">
        <v>0</v>
      </c>
      <c r="F112" s="3">
        <v>3</v>
      </c>
      <c r="G112" s="3">
        <v>0</v>
      </c>
      <c r="H112" s="3">
        <v>1</v>
      </c>
      <c r="I112" s="3">
        <v>0</v>
      </c>
      <c r="J112" s="3">
        <v>11</v>
      </c>
      <c r="K112" s="3">
        <v>0</v>
      </c>
      <c r="L112" s="3">
        <v>54</v>
      </c>
      <c r="M112" s="3">
        <v>0</v>
      </c>
    </row>
    <row r="113" spans="1:13" x14ac:dyDescent="0.25">
      <c r="A113">
        <v>1408</v>
      </c>
      <c r="B113" t="s">
        <v>684</v>
      </c>
      <c r="C113" s="5">
        <v>31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17</v>
      </c>
      <c r="J113" s="3">
        <v>0</v>
      </c>
      <c r="K113" s="3">
        <v>14</v>
      </c>
      <c r="L113" s="3">
        <v>0</v>
      </c>
      <c r="M113" s="3">
        <v>0</v>
      </c>
    </row>
    <row r="114" spans="1:13" x14ac:dyDescent="0.25">
      <c r="A114">
        <v>1409</v>
      </c>
      <c r="B114" t="s">
        <v>506</v>
      </c>
      <c r="C114" s="5">
        <v>40</v>
      </c>
      <c r="D114" s="3">
        <v>0</v>
      </c>
      <c r="E114" s="3">
        <v>0</v>
      </c>
      <c r="F114" s="3">
        <v>0</v>
      </c>
      <c r="G114" s="3">
        <v>2</v>
      </c>
      <c r="H114" s="3">
        <v>0</v>
      </c>
      <c r="I114" s="3">
        <v>16</v>
      </c>
      <c r="J114" s="3">
        <v>0</v>
      </c>
      <c r="K114" s="3">
        <v>22</v>
      </c>
      <c r="L114" s="3">
        <v>0</v>
      </c>
      <c r="M114" s="3">
        <v>0</v>
      </c>
    </row>
    <row r="115" spans="1:13" x14ac:dyDescent="0.25">
      <c r="A115">
        <v>1410</v>
      </c>
      <c r="B115" t="s">
        <v>181</v>
      </c>
      <c r="C115" s="5">
        <v>157</v>
      </c>
      <c r="D115" s="3">
        <v>0</v>
      </c>
      <c r="E115" s="3">
        <v>3</v>
      </c>
      <c r="F115" s="3">
        <v>0</v>
      </c>
      <c r="G115" s="3">
        <v>14</v>
      </c>
      <c r="H115" s="3">
        <v>0</v>
      </c>
      <c r="I115" s="3">
        <v>40</v>
      </c>
      <c r="J115" s="3">
        <v>0</v>
      </c>
      <c r="K115" s="3">
        <v>87</v>
      </c>
      <c r="L115" s="3">
        <v>0</v>
      </c>
      <c r="M115" s="3">
        <v>13</v>
      </c>
    </row>
    <row r="116" spans="1:13" x14ac:dyDescent="0.25">
      <c r="A116">
        <v>1411</v>
      </c>
      <c r="B116" t="s">
        <v>2813</v>
      </c>
      <c r="C116" s="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1</v>
      </c>
    </row>
    <row r="117" spans="1:13" x14ac:dyDescent="0.25">
      <c r="A117">
        <v>1501</v>
      </c>
      <c r="B117" t="s">
        <v>182</v>
      </c>
      <c r="C117" s="5">
        <v>987</v>
      </c>
      <c r="D117" s="3">
        <v>0</v>
      </c>
      <c r="E117" s="3">
        <v>1</v>
      </c>
      <c r="F117" s="3">
        <v>0</v>
      </c>
      <c r="G117" s="3">
        <v>22</v>
      </c>
      <c r="H117" s="3">
        <v>0</v>
      </c>
      <c r="I117" s="3">
        <v>498</v>
      </c>
      <c r="J117" s="3">
        <v>0</v>
      </c>
      <c r="K117" s="3">
        <v>461</v>
      </c>
      <c r="L117" s="3">
        <v>0</v>
      </c>
      <c r="M117" s="3">
        <v>0</v>
      </c>
    </row>
    <row r="118" spans="1:13" x14ac:dyDescent="0.25">
      <c r="A118">
        <v>1502</v>
      </c>
      <c r="B118" t="s">
        <v>315</v>
      </c>
      <c r="C118" s="5">
        <v>139</v>
      </c>
      <c r="D118" s="3">
        <v>0</v>
      </c>
      <c r="E118" s="3">
        <v>0</v>
      </c>
      <c r="F118" s="3">
        <v>0</v>
      </c>
      <c r="G118" s="3">
        <v>7</v>
      </c>
      <c r="H118" s="3">
        <v>0</v>
      </c>
      <c r="I118" s="3">
        <v>71</v>
      </c>
      <c r="J118" s="3">
        <v>0</v>
      </c>
      <c r="K118" s="3">
        <v>61</v>
      </c>
      <c r="L118" s="3">
        <v>0</v>
      </c>
      <c r="M118" s="3">
        <v>0</v>
      </c>
    </row>
    <row r="119" spans="1:13" x14ac:dyDescent="0.25">
      <c r="A119">
        <v>1503</v>
      </c>
      <c r="B119" t="s">
        <v>183</v>
      </c>
      <c r="C119" s="5">
        <v>662</v>
      </c>
      <c r="D119" s="3">
        <v>0</v>
      </c>
      <c r="E119" s="3">
        <v>0</v>
      </c>
      <c r="F119" s="3">
        <v>0</v>
      </c>
      <c r="G119" s="3">
        <v>27</v>
      </c>
      <c r="H119" s="3">
        <v>0</v>
      </c>
      <c r="I119" s="3">
        <v>377</v>
      </c>
      <c r="J119" s="3">
        <v>0</v>
      </c>
      <c r="K119" s="3">
        <v>256</v>
      </c>
      <c r="L119" s="3">
        <v>0</v>
      </c>
      <c r="M119" s="3">
        <v>0</v>
      </c>
    </row>
    <row r="120" spans="1:13" x14ac:dyDescent="0.25">
      <c r="A120">
        <v>1504</v>
      </c>
      <c r="B120" t="s">
        <v>184</v>
      </c>
      <c r="C120" s="5">
        <v>772</v>
      </c>
      <c r="D120" s="3">
        <v>0</v>
      </c>
      <c r="E120" s="3">
        <v>0</v>
      </c>
      <c r="F120" s="3">
        <v>0</v>
      </c>
      <c r="G120" s="3">
        <v>14</v>
      </c>
      <c r="H120" s="3">
        <v>0</v>
      </c>
      <c r="I120" s="3">
        <v>399</v>
      </c>
      <c r="J120" s="3">
        <v>0</v>
      </c>
      <c r="K120" s="3">
        <v>358</v>
      </c>
      <c r="L120" s="3">
        <v>0</v>
      </c>
      <c r="M120" s="3">
        <v>0</v>
      </c>
    </row>
    <row r="121" spans="1:13" x14ac:dyDescent="0.25">
      <c r="A121">
        <v>1505</v>
      </c>
      <c r="B121" t="s">
        <v>185</v>
      </c>
      <c r="C121" s="5">
        <v>691</v>
      </c>
      <c r="D121" s="3">
        <v>0</v>
      </c>
      <c r="E121" s="3">
        <v>0</v>
      </c>
      <c r="F121" s="3">
        <v>0</v>
      </c>
      <c r="G121" s="3">
        <v>23</v>
      </c>
      <c r="H121" s="3">
        <v>0</v>
      </c>
      <c r="I121" s="3">
        <v>402</v>
      </c>
      <c r="J121" s="3">
        <v>0</v>
      </c>
      <c r="K121" s="3">
        <v>263</v>
      </c>
      <c r="L121" s="3">
        <v>0</v>
      </c>
      <c r="M121" s="3">
        <v>0</v>
      </c>
    </row>
    <row r="122" spans="1:13" x14ac:dyDescent="0.25">
      <c r="A122">
        <v>1506</v>
      </c>
      <c r="B122" t="s">
        <v>186</v>
      </c>
      <c r="C122" s="5">
        <v>3496</v>
      </c>
      <c r="D122" s="3">
        <v>0</v>
      </c>
      <c r="E122" s="3">
        <v>0</v>
      </c>
      <c r="F122" s="3">
        <v>0</v>
      </c>
      <c r="G122" s="3">
        <v>143</v>
      </c>
      <c r="H122" s="3">
        <v>0</v>
      </c>
      <c r="I122" s="3">
        <v>1986</v>
      </c>
      <c r="J122" s="3">
        <v>0</v>
      </c>
      <c r="K122" s="3">
        <v>1354</v>
      </c>
      <c r="L122" s="3">
        <v>0</v>
      </c>
      <c r="M122" s="3">
        <v>0</v>
      </c>
    </row>
    <row r="123" spans="1:13" x14ac:dyDescent="0.25">
      <c r="A123">
        <v>1507</v>
      </c>
      <c r="B123" t="s">
        <v>187</v>
      </c>
      <c r="C123" s="5">
        <v>108</v>
      </c>
      <c r="D123" s="3">
        <v>0</v>
      </c>
      <c r="E123" s="3">
        <v>0</v>
      </c>
      <c r="F123" s="3">
        <v>0</v>
      </c>
      <c r="G123" s="3">
        <v>5</v>
      </c>
      <c r="H123" s="3">
        <v>0</v>
      </c>
      <c r="I123" s="3">
        <v>61</v>
      </c>
      <c r="J123" s="3">
        <v>0</v>
      </c>
      <c r="K123" s="3">
        <v>42</v>
      </c>
      <c r="L123" s="3">
        <v>0</v>
      </c>
      <c r="M123" s="3">
        <v>0</v>
      </c>
    </row>
    <row r="124" spans="1:13" x14ac:dyDescent="0.25">
      <c r="A124">
        <v>1508</v>
      </c>
      <c r="B124" t="s">
        <v>188</v>
      </c>
      <c r="C124" s="5">
        <v>5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4</v>
      </c>
      <c r="J124" s="3">
        <v>0</v>
      </c>
      <c r="K124" s="3">
        <v>1</v>
      </c>
      <c r="L124" s="3">
        <v>0</v>
      </c>
      <c r="M124" s="3">
        <v>0</v>
      </c>
    </row>
    <row r="125" spans="1:13" x14ac:dyDescent="0.25">
      <c r="A125">
        <v>1601</v>
      </c>
      <c r="B125" t="s">
        <v>507</v>
      </c>
      <c r="C125" s="5">
        <v>750</v>
      </c>
      <c r="D125" s="3">
        <v>370</v>
      </c>
      <c r="E125" s="3">
        <v>379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</row>
    <row r="126" spans="1:13" x14ac:dyDescent="0.25">
      <c r="A126">
        <v>1602</v>
      </c>
      <c r="B126" t="s">
        <v>189</v>
      </c>
      <c r="C126" s="5">
        <v>784</v>
      </c>
      <c r="D126" s="3">
        <v>423</v>
      </c>
      <c r="E126" s="3">
        <v>360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</row>
    <row r="127" spans="1:13" x14ac:dyDescent="0.25">
      <c r="A127">
        <v>1603</v>
      </c>
      <c r="B127" t="s">
        <v>508</v>
      </c>
      <c r="C127" s="5">
        <v>3</v>
      </c>
      <c r="D127" s="3">
        <v>2</v>
      </c>
      <c r="E127" s="3">
        <v>1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</row>
    <row r="128" spans="1:13" x14ac:dyDescent="0.25">
      <c r="A128">
        <v>1604</v>
      </c>
      <c r="B128" t="s">
        <v>509</v>
      </c>
      <c r="C128" s="5">
        <v>131</v>
      </c>
      <c r="D128" s="3">
        <v>79</v>
      </c>
      <c r="E128" s="3">
        <v>51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</row>
    <row r="129" spans="1:13" x14ac:dyDescent="0.25">
      <c r="A129">
        <v>1605</v>
      </c>
      <c r="B129" t="s">
        <v>190</v>
      </c>
      <c r="C129" s="5">
        <v>56</v>
      </c>
      <c r="D129" s="3">
        <v>39</v>
      </c>
      <c r="E129" s="3">
        <v>17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</row>
    <row r="130" spans="1:13" x14ac:dyDescent="0.25">
      <c r="A130">
        <v>1606</v>
      </c>
      <c r="B130" t="s">
        <v>191</v>
      </c>
      <c r="C130" s="5">
        <v>110</v>
      </c>
      <c r="D130" s="3">
        <v>54</v>
      </c>
      <c r="E130" s="3">
        <v>56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</row>
    <row r="131" spans="1:13" x14ac:dyDescent="0.25">
      <c r="A131">
        <v>1607</v>
      </c>
      <c r="B131" t="s">
        <v>192</v>
      </c>
      <c r="C131" s="5">
        <v>89</v>
      </c>
      <c r="D131" s="3">
        <v>48</v>
      </c>
      <c r="E131" s="3">
        <v>41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</row>
    <row r="132" spans="1:13" x14ac:dyDescent="0.25">
      <c r="A132">
        <v>1608</v>
      </c>
      <c r="B132" t="s">
        <v>510</v>
      </c>
      <c r="C132" s="5">
        <v>4</v>
      </c>
      <c r="D132" s="3">
        <v>4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</row>
    <row r="133" spans="1:13" x14ac:dyDescent="0.25">
      <c r="A133">
        <v>1609</v>
      </c>
      <c r="B133" t="s">
        <v>1707</v>
      </c>
      <c r="C133" s="5">
        <v>5</v>
      </c>
      <c r="D133" s="3">
        <v>5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</row>
    <row r="134" spans="1:13" x14ac:dyDescent="0.25">
      <c r="A134">
        <v>1610</v>
      </c>
      <c r="B134" t="s">
        <v>511</v>
      </c>
      <c r="C134" s="5">
        <v>109</v>
      </c>
      <c r="D134" s="3">
        <v>56</v>
      </c>
      <c r="E134" s="3">
        <v>53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>
        <v>1701</v>
      </c>
      <c r="B135" t="s">
        <v>685</v>
      </c>
      <c r="C135" s="5">
        <v>8</v>
      </c>
      <c r="D135" s="3">
        <v>4</v>
      </c>
      <c r="E135" s="3">
        <v>3</v>
      </c>
      <c r="F135" s="3">
        <v>1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</row>
    <row r="136" spans="1:13" x14ac:dyDescent="0.25">
      <c r="A136">
        <v>1702</v>
      </c>
      <c r="B136" t="s">
        <v>193</v>
      </c>
      <c r="C136" s="5">
        <v>6</v>
      </c>
      <c r="D136" s="3">
        <v>4</v>
      </c>
      <c r="E136" s="3">
        <v>1</v>
      </c>
      <c r="F136" s="3">
        <v>0</v>
      </c>
      <c r="G136" s="3">
        <v>0</v>
      </c>
      <c r="H136" s="3">
        <v>0</v>
      </c>
      <c r="I136" s="3">
        <v>1</v>
      </c>
      <c r="J136" s="3">
        <v>0</v>
      </c>
      <c r="K136" s="3">
        <v>0</v>
      </c>
      <c r="L136" s="3">
        <v>0</v>
      </c>
      <c r="M136" s="3">
        <v>0</v>
      </c>
    </row>
    <row r="137" spans="1:13" x14ac:dyDescent="0.25">
      <c r="A137">
        <v>1703</v>
      </c>
      <c r="B137" t="s">
        <v>512</v>
      </c>
      <c r="C137" s="5">
        <v>18</v>
      </c>
      <c r="D137" s="3">
        <v>6</v>
      </c>
      <c r="E137" s="3">
        <v>10</v>
      </c>
      <c r="F137" s="3">
        <v>0</v>
      </c>
      <c r="G137" s="3">
        <v>0</v>
      </c>
      <c r="H137" s="3">
        <v>1</v>
      </c>
      <c r="I137" s="3">
        <v>1</v>
      </c>
      <c r="J137" s="3">
        <v>0</v>
      </c>
      <c r="K137" s="3">
        <v>0</v>
      </c>
      <c r="L137" s="3">
        <v>0</v>
      </c>
      <c r="M137" s="3">
        <v>0</v>
      </c>
    </row>
    <row r="138" spans="1:13" x14ac:dyDescent="0.25">
      <c r="A138">
        <v>1704</v>
      </c>
      <c r="B138" t="s">
        <v>686</v>
      </c>
      <c r="C138" s="5">
        <v>4</v>
      </c>
      <c r="D138" s="3">
        <v>3</v>
      </c>
      <c r="E138" s="3">
        <v>1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</row>
    <row r="139" spans="1:13" x14ac:dyDescent="0.25">
      <c r="A139">
        <v>1705</v>
      </c>
      <c r="B139" t="s">
        <v>687</v>
      </c>
      <c r="C139" s="5">
        <v>4</v>
      </c>
      <c r="D139" s="3">
        <v>3</v>
      </c>
      <c r="E139" s="3">
        <v>1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</row>
    <row r="140" spans="1:13" x14ac:dyDescent="0.25">
      <c r="A140">
        <v>1706</v>
      </c>
      <c r="B140" t="s">
        <v>688</v>
      </c>
      <c r="C140" s="5">
        <v>24</v>
      </c>
      <c r="D140" s="3">
        <v>9</v>
      </c>
      <c r="E140" s="3">
        <v>12</v>
      </c>
      <c r="F140" s="3">
        <v>0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0</v>
      </c>
      <c r="M140" s="3">
        <v>1</v>
      </c>
    </row>
    <row r="141" spans="1:13" x14ac:dyDescent="0.25">
      <c r="A141">
        <v>1707</v>
      </c>
      <c r="B141" t="s">
        <v>689</v>
      </c>
      <c r="C141" s="5">
        <v>9</v>
      </c>
      <c r="D141" s="3">
        <v>3</v>
      </c>
      <c r="E141" s="3">
        <v>0</v>
      </c>
      <c r="F141" s="3">
        <v>0</v>
      </c>
      <c r="G141" s="3">
        <v>3</v>
      </c>
      <c r="H141" s="3">
        <v>0</v>
      </c>
      <c r="I141" s="3">
        <v>2</v>
      </c>
      <c r="J141" s="3">
        <v>0</v>
      </c>
      <c r="K141" s="3">
        <v>1</v>
      </c>
      <c r="L141" s="3">
        <v>0</v>
      </c>
      <c r="M141" s="3">
        <v>0</v>
      </c>
    </row>
    <row r="142" spans="1:13" x14ac:dyDescent="0.25">
      <c r="A142">
        <v>1709</v>
      </c>
      <c r="B142" t="s">
        <v>690</v>
      </c>
      <c r="C142" s="5">
        <v>17</v>
      </c>
      <c r="D142" s="3">
        <v>7</v>
      </c>
      <c r="E142" s="3">
        <v>6</v>
      </c>
      <c r="F142" s="3">
        <v>1</v>
      </c>
      <c r="G142" s="3">
        <v>0</v>
      </c>
      <c r="H142" s="3">
        <v>0</v>
      </c>
      <c r="I142" s="3">
        <v>2</v>
      </c>
      <c r="J142" s="3">
        <v>0</v>
      </c>
      <c r="K142" s="3">
        <v>1</v>
      </c>
      <c r="L142" s="3">
        <v>0</v>
      </c>
      <c r="M142" s="3">
        <v>0</v>
      </c>
    </row>
    <row r="143" spans="1:13" x14ac:dyDescent="0.25">
      <c r="A143">
        <v>1710</v>
      </c>
      <c r="B143" t="s">
        <v>513</v>
      </c>
      <c r="C143" s="5">
        <v>14</v>
      </c>
      <c r="D143" s="3">
        <v>7</v>
      </c>
      <c r="E143" s="3">
        <v>2</v>
      </c>
      <c r="F143" s="3">
        <v>1</v>
      </c>
      <c r="G143" s="3">
        <v>0</v>
      </c>
      <c r="H143" s="3">
        <v>0</v>
      </c>
      <c r="I143" s="3">
        <v>2</v>
      </c>
      <c r="J143" s="3">
        <v>0</v>
      </c>
      <c r="K143" s="3">
        <v>1</v>
      </c>
      <c r="L143" s="3">
        <v>0</v>
      </c>
      <c r="M143" s="3">
        <v>1</v>
      </c>
    </row>
    <row r="144" spans="1:13" x14ac:dyDescent="0.25">
      <c r="A144">
        <v>1711</v>
      </c>
      <c r="B144" t="s">
        <v>514</v>
      </c>
      <c r="C144" s="5">
        <v>8</v>
      </c>
      <c r="D144" s="3">
        <v>4</v>
      </c>
      <c r="E144" s="3">
        <v>3</v>
      </c>
      <c r="F144" s="3">
        <v>0</v>
      </c>
      <c r="G144" s="3">
        <v>0</v>
      </c>
      <c r="H144" s="3">
        <v>0</v>
      </c>
      <c r="I144" s="3">
        <v>0</v>
      </c>
      <c r="J144" s="3">
        <v>1</v>
      </c>
      <c r="K144" s="3">
        <v>0</v>
      </c>
      <c r="L144" s="3">
        <v>0</v>
      </c>
      <c r="M144" s="3">
        <v>0</v>
      </c>
    </row>
    <row r="145" spans="1:13" x14ac:dyDescent="0.25">
      <c r="A145">
        <v>1801</v>
      </c>
      <c r="B145" t="s">
        <v>194</v>
      </c>
      <c r="C145" s="5">
        <v>26</v>
      </c>
      <c r="D145" s="3">
        <v>4</v>
      </c>
      <c r="E145" s="3">
        <v>5</v>
      </c>
      <c r="F145" s="3">
        <v>0</v>
      </c>
      <c r="G145" s="3">
        <v>0</v>
      </c>
      <c r="H145" s="3">
        <v>1</v>
      </c>
      <c r="I145" s="3">
        <v>0</v>
      </c>
      <c r="J145" s="3">
        <v>4</v>
      </c>
      <c r="K145" s="3">
        <v>4</v>
      </c>
      <c r="L145" s="3">
        <v>7</v>
      </c>
      <c r="M145" s="3">
        <v>1</v>
      </c>
    </row>
    <row r="146" spans="1:13" x14ac:dyDescent="0.25">
      <c r="A146">
        <v>1802</v>
      </c>
      <c r="B146" t="s">
        <v>195</v>
      </c>
      <c r="C146" s="5">
        <v>52</v>
      </c>
      <c r="D146" s="3">
        <v>9</v>
      </c>
      <c r="E146" s="3">
        <v>5</v>
      </c>
      <c r="F146" s="3">
        <v>1</v>
      </c>
      <c r="G146" s="3">
        <v>1</v>
      </c>
      <c r="H146" s="3">
        <v>2</v>
      </c>
      <c r="I146" s="3">
        <v>7</v>
      </c>
      <c r="J146" s="3">
        <v>11</v>
      </c>
      <c r="K146" s="3">
        <v>7</v>
      </c>
      <c r="L146" s="3">
        <v>4</v>
      </c>
      <c r="M146" s="3">
        <v>5</v>
      </c>
    </row>
    <row r="147" spans="1:13" x14ac:dyDescent="0.25">
      <c r="A147">
        <v>1803</v>
      </c>
      <c r="B147" t="s">
        <v>691</v>
      </c>
      <c r="C147" s="5">
        <v>3</v>
      </c>
      <c r="D147" s="3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0</v>
      </c>
      <c r="M147" s="3">
        <v>1</v>
      </c>
    </row>
    <row r="148" spans="1:13" x14ac:dyDescent="0.25">
      <c r="A148">
        <v>1805</v>
      </c>
      <c r="B148" t="s">
        <v>692</v>
      </c>
      <c r="C148" s="5">
        <v>3</v>
      </c>
      <c r="D148" s="3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0</v>
      </c>
      <c r="M148" s="3">
        <v>1</v>
      </c>
    </row>
    <row r="149" spans="1:13" x14ac:dyDescent="0.25">
      <c r="A149">
        <v>1808</v>
      </c>
      <c r="B149" t="s">
        <v>196</v>
      </c>
      <c r="C149" s="5">
        <v>97</v>
      </c>
      <c r="D149" s="3">
        <v>12</v>
      </c>
      <c r="E149" s="3">
        <v>11</v>
      </c>
      <c r="F149" s="3">
        <v>0</v>
      </c>
      <c r="G149" s="3">
        <v>3</v>
      </c>
      <c r="H149" s="3">
        <v>7</v>
      </c>
      <c r="I149" s="3">
        <v>7</v>
      </c>
      <c r="J149" s="3">
        <v>8</v>
      </c>
      <c r="K149" s="3">
        <v>9</v>
      </c>
      <c r="L149" s="3">
        <v>17</v>
      </c>
      <c r="M149" s="3">
        <v>21</v>
      </c>
    </row>
    <row r="150" spans="1:13" x14ac:dyDescent="0.25">
      <c r="A150">
        <v>1809</v>
      </c>
      <c r="B150" t="s">
        <v>693</v>
      </c>
      <c r="C150" s="5">
        <v>1</v>
      </c>
      <c r="D150" s="3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</row>
    <row r="151" spans="1:13" x14ac:dyDescent="0.25">
      <c r="A151">
        <v>1813</v>
      </c>
      <c r="B151" t="s">
        <v>2423</v>
      </c>
      <c r="C151" s="5">
        <v>24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4</v>
      </c>
      <c r="K151" s="3">
        <v>4</v>
      </c>
      <c r="L151" s="3">
        <v>6</v>
      </c>
      <c r="M151" s="3">
        <v>10</v>
      </c>
    </row>
    <row r="152" spans="1:13" x14ac:dyDescent="0.25">
      <c r="A152">
        <v>1901</v>
      </c>
      <c r="B152" t="s">
        <v>197</v>
      </c>
      <c r="C152" s="5">
        <v>74</v>
      </c>
      <c r="D152" s="3">
        <v>3</v>
      </c>
      <c r="E152" s="3">
        <v>6</v>
      </c>
      <c r="F152" s="3">
        <v>1</v>
      </c>
      <c r="G152" s="3">
        <v>0</v>
      </c>
      <c r="H152" s="3">
        <v>16</v>
      </c>
      <c r="I152" s="3">
        <v>4</v>
      </c>
      <c r="J152" s="3">
        <v>24</v>
      </c>
      <c r="K152" s="3">
        <v>8</v>
      </c>
      <c r="L152" s="3">
        <v>8</v>
      </c>
      <c r="M152" s="3">
        <v>4</v>
      </c>
    </row>
    <row r="153" spans="1:13" x14ac:dyDescent="0.25">
      <c r="A153">
        <v>1902</v>
      </c>
      <c r="B153" t="s">
        <v>198</v>
      </c>
      <c r="C153" s="5">
        <v>3</v>
      </c>
      <c r="D153" s="3">
        <v>0</v>
      </c>
      <c r="E153" s="3">
        <v>0</v>
      </c>
      <c r="F153" s="3">
        <v>0</v>
      </c>
      <c r="G153" s="3">
        <v>0</v>
      </c>
      <c r="H153" s="3">
        <v>2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</row>
    <row r="154" spans="1:13" x14ac:dyDescent="0.25">
      <c r="A154">
        <v>1903</v>
      </c>
      <c r="B154" t="s">
        <v>694</v>
      </c>
      <c r="C154" s="5">
        <v>7</v>
      </c>
      <c r="D154" s="3">
        <v>0</v>
      </c>
      <c r="E154" s="3">
        <v>1</v>
      </c>
      <c r="F154" s="3">
        <v>0</v>
      </c>
      <c r="G154" s="3">
        <v>0</v>
      </c>
      <c r="H154" s="3">
        <v>1</v>
      </c>
      <c r="I154" s="3">
        <v>1</v>
      </c>
      <c r="J154" s="3">
        <v>2</v>
      </c>
      <c r="K154" s="3">
        <v>0</v>
      </c>
      <c r="L154" s="3">
        <v>2</v>
      </c>
      <c r="M154" s="3">
        <v>0</v>
      </c>
    </row>
    <row r="155" spans="1:13" x14ac:dyDescent="0.25">
      <c r="A155">
        <v>1904</v>
      </c>
      <c r="B155" t="s">
        <v>199</v>
      </c>
      <c r="C155" s="5">
        <v>35</v>
      </c>
      <c r="D155" s="3">
        <v>0</v>
      </c>
      <c r="E155" s="3">
        <v>3</v>
      </c>
      <c r="F155" s="3">
        <v>0</v>
      </c>
      <c r="G155" s="3">
        <v>1</v>
      </c>
      <c r="H155" s="3">
        <v>4</v>
      </c>
      <c r="I155" s="3">
        <v>10</v>
      </c>
      <c r="J155" s="3">
        <v>7</v>
      </c>
      <c r="K155" s="3">
        <v>3</v>
      </c>
      <c r="L155" s="3">
        <v>5</v>
      </c>
      <c r="M155" s="3">
        <v>2</v>
      </c>
    </row>
    <row r="156" spans="1:13" x14ac:dyDescent="0.25">
      <c r="A156">
        <v>1905</v>
      </c>
      <c r="B156" t="s">
        <v>200</v>
      </c>
      <c r="C156" s="5">
        <v>78</v>
      </c>
      <c r="D156" s="3">
        <v>12</v>
      </c>
      <c r="E156" s="3">
        <v>7</v>
      </c>
      <c r="F156" s="3">
        <v>3</v>
      </c>
      <c r="G156" s="3">
        <v>2</v>
      </c>
      <c r="H156" s="3">
        <v>17</v>
      </c>
      <c r="I156" s="3">
        <v>3</v>
      </c>
      <c r="J156" s="3">
        <v>25</v>
      </c>
      <c r="K156" s="3">
        <v>5</v>
      </c>
      <c r="L156" s="3">
        <v>3</v>
      </c>
      <c r="M156" s="3">
        <v>1</v>
      </c>
    </row>
    <row r="157" spans="1:13" x14ac:dyDescent="0.25">
      <c r="A157">
        <v>1906</v>
      </c>
      <c r="B157" t="s">
        <v>201</v>
      </c>
      <c r="C157" s="5">
        <v>50</v>
      </c>
      <c r="D157" s="3">
        <v>5</v>
      </c>
      <c r="E157" s="3">
        <v>2</v>
      </c>
      <c r="F157" s="3">
        <v>2</v>
      </c>
      <c r="G157" s="3">
        <v>0</v>
      </c>
      <c r="H157" s="3">
        <v>14</v>
      </c>
      <c r="I157" s="3">
        <v>1</v>
      </c>
      <c r="J157" s="3">
        <v>18</v>
      </c>
      <c r="K157" s="3">
        <v>2</v>
      </c>
      <c r="L157" s="3">
        <v>4</v>
      </c>
      <c r="M157" s="3">
        <v>2</v>
      </c>
    </row>
    <row r="158" spans="1:13" x14ac:dyDescent="0.25">
      <c r="A158">
        <v>1907</v>
      </c>
      <c r="B158" t="s">
        <v>202</v>
      </c>
      <c r="C158" s="5">
        <v>26</v>
      </c>
      <c r="D158" s="3">
        <v>0</v>
      </c>
      <c r="E158" s="3">
        <v>1</v>
      </c>
      <c r="F158" s="3">
        <v>3</v>
      </c>
      <c r="G158" s="3">
        <v>0</v>
      </c>
      <c r="H158" s="3">
        <v>7</v>
      </c>
      <c r="I158" s="3">
        <v>1</v>
      </c>
      <c r="J158" s="3">
        <v>11</v>
      </c>
      <c r="K158" s="3">
        <v>2</v>
      </c>
      <c r="L158" s="3">
        <v>0</v>
      </c>
      <c r="M158" s="3">
        <v>1</v>
      </c>
    </row>
    <row r="159" spans="1:13" x14ac:dyDescent="0.25">
      <c r="A159">
        <v>1908</v>
      </c>
      <c r="B159" t="s">
        <v>203</v>
      </c>
      <c r="C159" s="5">
        <v>50</v>
      </c>
      <c r="D159" s="3">
        <v>9</v>
      </c>
      <c r="E159" s="3">
        <v>3</v>
      </c>
      <c r="F159" s="3">
        <v>0</v>
      </c>
      <c r="G159" s="3">
        <v>0</v>
      </c>
      <c r="H159" s="3">
        <v>5</v>
      </c>
      <c r="I159" s="3">
        <v>1</v>
      </c>
      <c r="J159" s="3">
        <v>13</v>
      </c>
      <c r="K159" s="3">
        <v>2</v>
      </c>
      <c r="L159" s="3">
        <v>9</v>
      </c>
      <c r="M159" s="3">
        <v>8</v>
      </c>
    </row>
    <row r="160" spans="1:13" x14ac:dyDescent="0.25">
      <c r="A160">
        <v>1909</v>
      </c>
      <c r="B160" t="s">
        <v>204</v>
      </c>
      <c r="C160" s="5">
        <v>101</v>
      </c>
      <c r="D160" s="3">
        <v>2</v>
      </c>
      <c r="E160" s="3">
        <v>1</v>
      </c>
      <c r="F160" s="3">
        <v>1</v>
      </c>
      <c r="G160" s="3">
        <v>2</v>
      </c>
      <c r="H160" s="3">
        <v>21</v>
      </c>
      <c r="I160" s="3">
        <v>5</v>
      </c>
      <c r="J160" s="3">
        <v>35</v>
      </c>
      <c r="K160" s="3">
        <v>17</v>
      </c>
      <c r="L160" s="3">
        <v>5</v>
      </c>
      <c r="M160" s="3">
        <v>12</v>
      </c>
    </row>
    <row r="161" spans="1:13" x14ac:dyDescent="0.25">
      <c r="A161">
        <v>1910</v>
      </c>
      <c r="B161" t="s">
        <v>205</v>
      </c>
      <c r="C161" s="5">
        <v>11</v>
      </c>
      <c r="D161" s="3">
        <v>1</v>
      </c>
      <c r="E161" s="3">
        <v>0</v>
      </c>
      <c r="F161" s="3">
        <v>0</v>
      </c>
      <c r="G161" s="3">
        <v>0</v>
      </c>
      <c r="H161" s="3">
        <v>2</v>
      </c>
      <c r="I161" s="3">
        <v>0</v>
      </c>
      <c r="J161" s="3">
        <v>7</v>
      </c>
      <c r="K161" s="3">
        <v>0</v>
      </c>
      <c r="L161" s="3">
        <v>1</v>
      </c>
      <c r="M161" s="3">
        <v>0</v>
      </c>
    </row>
    <row r="162" spans="1:13" x14ac:dyDescent="0.25">
      <c r="A162">
        <v>1911</v>
      </c>
      <c r="B162" t="s">
        <v>206</v>
      </c>
      <c r="C162" s="5">
        <v>13</v>
      </c>
      <c r="D162" s="3">
        <v>0</v>
      </c>
      <c r="E162" s="3">
        <v>1</v>
      </c>
      <c r="F162" s="3">
        <v>0</v>
      </c>
      <c r="G162" s="3">
        <v>0</v>
      </c>
      <c r="H162" s="3">
        <v>2</v>
      </c>
      <c r="I162" s="3">
        <v>1</v>
      </c>
      <c r="J162" s="3">
        <v>2</v>
      </c>
      <c r="K162" s="3">
        <v>4</v>
      </c>
      <c r="L162" s="3">
        <v>3</v>
      </c>
      <c r="M162" s="3">
        <v>0</v>
      </c>
    </row>
    <row r="163" spans="1:13" x14ac:dyDescent="0.25">
      <c r="A163">
        <v>1912</v>
      </c>
      <c r="B163" t="s">
        <v>207</v>
      </c>
      <c r="C163" s="5">
        <v>28</v>
      </c>
      <c r="D163" s="3">
        <v>1</v>
      </c>
      <c r="E163" s="3">
        <v>5</v>
      </c>
      <c r="F163" s="3">
        <v>0</v>
      </c>
      <c r="G163" s="3">
        <v>1</v>
      </c>
      <c r="H163" s="3">
        <v>2</v>
      </c>
      <c r="I163" s="3">
        <v>4</v>
      </c>
      <c r="J163" s="3">
        <v>9</v>
      </c>
      <c r="K163" s="3">
        <v>3</v>
      </c>
      <c r="L163" s="3">
        <v>3</v>
      </c>
      <c r="M163" s="3">
        <v>0</v>
      </c>
    </row>
    <row r="164" spans="1:13" x14ac:dyDescent="0.25">
      <c r="A164">
        <v>1913</v>
      </c>
      <c r="B164" t="s">
        <v>1292</v>
      </c>
      <c r="C164" s="5">
        <v>5</v>
      </c>
      <c r="D164" s="3">
        <v>1</v>
      </c>
      <c r="E164" s="3">
        <v>2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1</v>
      </c>
      <c r="L164" s="3">
        <v>0</v>
      </c>
      <c r="M164" s="3">
        <v>0</v>
      </c>
    </row>
    <row r="165" spans="1:13" x14ac:dyDescent="0.25">
      <c r="A165">
        <v>1914</v>
      </c>
      <c r="B165" t="s">
        <v>1708</v>
      </c>
      <c r="C165" s="5">
        <v>2</v>
      </c>
      <c r="D165" s="3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1</v>
      </c>
      <c r="K165" s="3">
        <v>0</v>
      </c>
      <c r="L165" s="3">
        <v>0</v>
      </c>
      <c r="M165" s="3">
        <v>0</v>
      </c>
    </row>
    <row r="166" spans="1:13" x14ac:dyDescent="0.25">
      <c r="A166">
        <v>1916</v>
      </c>
      <c r="B166" t="s">
        <v>515</v>
      </c>
      <c r="C166" s="5">
        <v>4</v>
      </c>
      <c r="D166" s="3">
        <v>1</v>
      </c>
      <c r="E166" s="3">
        <v>0</v>
      </c>
      <c r="F166" s="3">
        <v>0</v>
      </c>
      <c r="G166" s="3">
        <v>1</v>
      </c>
      <c r="H166" s="3">
        <v>1</v>
      </c>
      <c r="I166" s="3">
        <v>1</v>
      </c>
      <c r="J166" s="3">
        <v>0</v>
      </c>
      <c r="K166" s="3">
        <v>0</v>
      </c>
      <c r="L166" s="3">
        <v>0</v>
      </c>
      <c r="M166" s="3">
        <v>0</v>
      </c>
    </row>
    <row r="167" spans="1:13" x14ac:dyDescent="0.25">
      <c r="A167">
        <v>1917</v>
      </c>
      <c r="B167" t="s">
        <v>208</v>
      </c>
      <c r="C167" s="5">
        <v>41</v>
      </c>
      <c r="D167" s="3">
        <v>3</v>
      </c>
      <c r="E167" s="3">
        <v>2</v>
      </c>
      <c r="F167" s="3">
        <v>1</v>
      </c>
      <c r="G167" s="3">
        <v>8</v>
      </c>
      <c r="H167" s="3">
        <v>5</v>
      </c>
      <c r="I167" s="3">
        <v>10</v>
      </c>
      <c r="J167" s="3">
        <v>5</v>
      </c>
      <c r="K167" s="3">
        <v>7</v>
      </c>
      <c r="L167" s="3">
        <v>0</v>
      </c>
      <c r="M167" s="3">
        <v>0</v>
      </c>
    </row>
    <row r="168" spans="1:13" x14ac:dyDescent="0.25">
      <c r="A168">
        <v>1918</v>
      </c>
      <c r="B168" t="s">
        <v>695</v>
      </c>
      <c r="C168" s="5">
        <v>8</v>
      </c>
      <c r="D168" s="3">
        <v>1</v>
      </c>
      <c r="E168" s="3">
        <v>3</v>
      </c>
      <c r="F168" s="3">
        <v>0</v>
      </c>
      <c r="G168" s="3">
        <v>0</v>
      </c>
      <c r="H168" s="3">
        <v>1</v>
      </c>
      <c r="I168" s="3">
        <v>1</v>
      </c>
      <c r="J168" s="3">
        <v>0</v>
      </c>
      <c r="K168" s="3">
        <v>0</v>
      </c>
      <c r="L168" s="3">
        <v>1</v>
      </c>
      <c r="M168" s="3">
        <v>1</v>
      </c>
    </row>
    <row r="169" spans="1:13" x14ac:dyDescent="0.25">
      <c r="A169">
        <v>1919</v>
      </c>
      <c r="B169" t="s">
        <v>1709</v>
      </c>
      <c r="C169" s="5">
        <v>3</v>
      </c>
      <c r="D169" s="3">
        <v>0</v>
      </c>
      <c r="E169" s="3">
        <v>0</v>
      </c>
      <c r="F169" s="3">
        <v>0</v>
      </c>
      <c r="G169" s="3">
        <v>0</v>
      </c>
      <c r="H169" s="3">
        <v>1</v>
      </c>
      <c r="I169" s="3">
        <v>0</v>
      </c>
      <c r="J169" s="3">
        <v>0</v>
      </c>
      <c r="K169" s="3">
        <v>2</v>
      </c>
      <c r="L169" s="3">
        <v>0</v>
      </c>
      <c r="M169" s="3">
        <v>0</v>
      </c>
    </row>
    <row r="170" spans="1:13" x14ac:dyDescent="0.25">
      <c r="A170">
        <v>1920</v>
      </c>
      <c r="B170" t="s">
        <v>209</v>
      </c>
      <c r="C170" s="5">
        <v>31</v>
      </c>
      <c r="D170" s="3">
        <v>2</v>
      </c>
      <c r="E170" s="3">
        <v>1</v>
      </c>
      <c r="F170" s="3">
        <v>1</v>
      </c>
      <c r="G170" s="3">
        <v>0</v>
      </c>
      <c r="H170" s="3">
        <v>4</v>
      </c>
      <c r="I170" s="3">
        <v>0</v>
      </c>
      <c r="J170" s="3">
        <v>7</v>
      </c>
      <c r="K170" s="3">
        <v>10</v>
      </c>
      <c r="L170" s="3">
        <v>3</v>
      </c>
      <c r="M170" s="3">
        <v>2</v>
      </c>
    </row>
    <row r="171" spans="1:13" x14ac:dyDescent="0.25">
      <c r="A171">
        <v>2101</v>
      </c>
      <c r="B171" t="s">
        <v>2814</v>
      </c>
      <c r="C171" s="5">
        <v>31</v>
      </c>
      <c r="D171" s="3">
        <v>1</v>
      </c>
      <c r="E171" s="3">
        <v>0</v>
      </c>
      <c r="F171" s="3">
        <v>0</v>
      </c>
      <c r="G171" s="3">
        <v>5</v>
      </c>
      <c r="H171" s="3">
        <v>6</v>
      </c>
      <c r="I171" s="3">
        <v>8</v>
      </c>
      <c r="J171" s="3">
        <v>5</v>
      </c>
      <c r="K171" s="3">
        <v>6</v>
      </c>
      <c r="L171" s="3">
        <v>0</v>
      </c>
      <c r="M171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69"/>
  <sheetViews>
    <sheetView workbookViewId="0">
      <selection activeCell="C4" sqref="C4"/>
    </sheetView>
  </sheetViews>
  <sheetFormatPr baseColWidth="10" defaultRowHeight="15" x14ac:dyDescent="0.25"/>
  <cols>
    <col min="1" max="1" width="7.42578125" customWidth="1"/>
    <col min="2" max="2" width="82.28515625" customWidth="1"/>
    <col min="3" max="3" width="12.42578125" customWidth="1"/>
  </cols>
  <sheetData>
    <row r="2" spans="1:13" ht="18" x14ac:dyDescent="0.25">
      <c r="A2" s="36" t="s">
        <v>10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B3" s="1" t="s">
        <v>0</v>
      </c>
      <c r="C3" s="7" t="s">
        <v>2391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2516</v>
      </c>
      <c r="C4" s="7" t="s">
        <v>2517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1" t="s">
        <v>12</v>
      </c>
      <c r="B6" s="42"/>
      <c r="C6" s="38" t="s">
        <v>9</v>
      </c>
      <c r="D6" s="37" t="s">
        <v>6</v>
      </c>
      <c r="E6" s="37"/>
      <c r="F6" s="37" t="s">
        <v>4</v>
      </c>
      <c r="G6" s="37"/>
      <c r="H6" s="37" t="s">
        <v>5</v>
      </c>
      <c r="I6" s="37"/>
      <c r="J6" s="37" t="s">
        <v>7</v>
      </c>
      <c r="K6" s="37"/>
      <c r="L6" s="37" t="s">
        <v>8</v>
      </c>
      <c r="M6" s="37"/>
    </row>
    <row r="7" spans="1:13" x14ac:dyDescent="0.25">
      <c r="A7" s="43"/>
      <c r="B7" s="44"/>
      <c r="C7" s="39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40" t="s">
        <v>3</v>
      </c>
      <c r="B8" s="40"/>
      <c r="C8" s="2">
        <f>SUM(D8:M8)</f>
        <v>14781</v>
      </c>
      <c r="D8" s="2">
        <f t="shared" ref="D8:K8" si="0">SUM(D10:D12998)</f>
        <v>1582</v>
      </c>
      <c r="E8" s="2">
        <f t="shared" si="0"/>
        <v>1385</v>
      </c>
      <c r="F8" s="2">
        <f t="shared" si="0"/>
        <v>102</v>
      </c>
      <c r="G8" s="2">
        <f t="shared" si="0"/>
        <v>400</v>
      </c>
      <c r="H8" s="2">
        <f t="shared" si="0"/>
        <v>421</v>
      </c>
      <c r="I8" s="2">
        <f t="shared" si="0"/>
        <v>4346</v>
      </c>
      <c r="J8" s="2">
        <f t="shared" si="0"/>
        <v>928</v>
      </c>
      <c r="K8" s="2">
        <f t="shared" si="0"/>
        <v>4024</v>
      </c>
      <c r="L8" s="2">
        <f>SUM(L10:L12998)</f>
        <v>844</v>
      </c>
      <c r="M8" s="2">
        <f>SUM(M10:M12998)</f>
        <v>749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2178</v>
      </c>
      <c r="B10" t="s">
        <v>2179</v>
      </c>
      <c r="C10" s="5">
        <v>3</v>
      </c>
      <c r="D10" s="3">
        <v>0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</v>
      </c>
      <c r="M10" s="3">
        <v>1</v>
      </c>
    </row>
    <row r="11" spans="1:13" x14ac:dyDescent="0.25">
      <c r="A11" t="s">
        <v>326</v>
      </c>
      <c r="B11" t="s">
        <v>327</v>
      </c>
      <c r="C11" s="5">
        <v>3</v>
      </c>
      <c r="D11" s="3">
        <v>1</v>
      </c>
      <c r="E11" s="3">
        <v>1</v>
      </c>
      <c r="F11" s="3">
        <v>1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2518</v>
      </c>
      <c r="B12" t="s">
        <v>2519</v>
      </c>
      <c r="C12" s="5">
        <v>2</v>
      </c>
      <c r="D12" s="3">
        <v>1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t="s">
        <v>2520</v>
      </c>
      <c r="B13" t="s">
        <v>2521</v>
      </c>
      <c r="C13" s="5">
        <v>11</v>
      </c>
      <c r="D13" s="3">
        <v>7</v>
      </c>
      <c r="E13" s="3">
        <v>4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2522</v>
      </c>
      <c r="B14" t="s">
        <v>2523</v>
      </c>
      <c r="C14" s="5">
        <v>9</v>
      </c>
      <c r="D14" s="3">
        <v>3</v>
      </c>
      <c r="E14" s="3">
        <v>5</v>
      </c>
      <c r="F14" s="3">
        <v>0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 t="s">
        <v>1382</v>
      </c>
      <c r="B15" t="s">
        <v>1383</v>
      </c>
      <c r="C15" s="5">
        <v>5</v>
      </c>
      <c r="D15" s="3">
        <v>0</v>
      </c>
      <c r="E15" s="3">
        <v>3</v>
      </c>
      <c r="F15" s="3">
        <v>0</v>
      </c>
      <c r="G15" s="3">
        <v>0</v>
      </c>
      <c r="H15" s="3">
        <v>1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</row>
    <row r="16" spans="1:13" x14ac:dyDescent="0.25">
      <c r="A16" t="s">
        <v>2524</v>
      </c>
      <c r="B16" t="s">
        <v>2525</v>
      </c>
      <c r="C16" s="5">
        <v>2</v>
      </c>
      <c r="D16" s="3">
        <v>1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 t="s">
        <v>13</v>
      </c>
      <c r="B17" t="s">
        <v>14</v>
      </c>
      <c r="C17" s="5">
        <v>139</v>
      </c>
      <c r="D17" s="3">
        <v>59</v>
      </c>
      <c r="E17" s="3">
        <v>50</v>
      </c>
      <c r="F17" s="3">
        <v>1</v>
      </c>
      <c r="G17" s="3">
        <v>5</v>
      </c>
      <c r="H17" s="3">
        <v>3</v>
      </c>
      <c r="I17" s="3">
        <v>2</v>
      </c>
      <c r="J17" s="3">
        <v>9</v>
      </c>
      <c r="K17" s="3">
        <v>3</v>
      </c>
      <c r="L17" s="3">
        <v>6</v>
      </c>
      <c r="M17" s="3">
        <v>1</v>
      </c>
    </row>
    <row r="18" spans="1:13" x14ac:dyDescent="0.25">
      <c r="A18" t="s">
        <v>1384</v>
      </c>
      <c r="B18" t="s">
        <v>1385</v>
      </c>
      <c r="C18" s="5">
        <v>2</v>
      </c>
      <c r="D18" s="3">
        <v>0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0</v>
      </c>
      <c r="M18" s="3">
        <v>0</v>
      </c>
    </row>
    <row r="19" spans="1:13" x14ac:dyDescent="0.25">
      <c r="A19" t="s">
        <v>15</v>
      </c>
      <c r="B19" t="s">
        <v>16</v>
      </c>
      <c r="C19" s="5">
        <v>21</v>
      </c>
      <c r="D19" s="3">
        <v>0</v>
      </c>
      <c r="E19" s="3">
        <v>0</v>
      </c>
      <c r="F19" s="3">
        <v>1</v>
      </c>
      <c r="G19" s="3">
        <v>0</v>
      </c>
      <c r="H19" s="3">
        <v>4</v>
      </c>
      <c r="I19" s="3">
        <v>3</v>
      </c>
      <c r="J19" s="3">
        <v>5</v>
      </c>
      <c r="K19" s="3">
        <v>5</v>
      </c>
      <c r="L19" s="3">
        <v>1</v>
      </c>
      <c r="M19" s="3">
        <v>2</v>
      </c>
    </row>
    <row r="20" spans="1:13" x14ac:dyDescent="0.25">
      <c r="A20" t="s">
        <v>696</v>
      </c>
      <c r="B20" t="s">
        <v>697</v>
      </c>
      <c r="C20" s="5">
        <v>2</v>
      </c>
      <c r="D20" s="3">
        <v>0</v>
      </c>
      <c r="E20" s="3">
        <v>0</v>
      </c>
      <c r="F20" s="3">
        <v>0</v>
      </c>
      <c r="G20" s="3">
        <v>0</v>
      </c>
      <c r="H20" s="3">
        <v>1</v>
      </c>
      <c r="I20" s="3">
        <v>1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 t="s">
        <v>1386</v>
      </c>
      <c r="B21" t="s">
        <v>1387</v>
      </c>
      <c r="C21" s="5">
        <v>6</v>
      </c>
      <c r="D21" s="3">
        <v>0</v>
      </c>
      <c r="E21" s="3">
        <v>0</v>
      </c>
      <c r="F21" s="3">
        <v>0</v>
      </c>
      <c r="G21" s="3">
        <v>1</v>
      </c>
      <c r="H21" s="3">
        <v>4</v>
      </c>
      <c r="I21" s="3">
        <v>0</v>
      </c>
      <c r="J21" s="3">
        <v>1</v>
      </c>
      <c r="K21" s="3">
        <v>0</v>
      </c>
      <c r="L21" s="3">
        <v>0</v>
      </c>
      <c r="M21" s="3">
        <v>0</v>
      </c>
    </row>
    <row r="22" spans="1:13" x14ac:dyDescent="0.25">
      <c r="A22" t="s">
        <v>2392</v>
      </c>
      <c r="B22" t="s">
        <v>2393</v>
      </c>
      <c r="C22" s="5">
        <v>4</v>
      </c>
      <c r="D22" s="3">
        <v>4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5">
      <c r="A23" t="s">
        <v>2526</v>
      </c>
      <c r="B23" t="s">
        <v>2527</v>
      </c>
      <c r="C23" s="5">
        <v>3</v>
      </c>
      <c r="D23" s="3">
        <v>0</v>
      </c>
      <c r="E23" s="3">
        <v>2</v>
      </c>
      <c r="F23" s="3">
        <v>0</v>
      </c>
      <c r="G23" s="3">
        <v>0</v>
      </c>
      <c r="H23" s="3">
        <v>0</v>
      </c>
      <c r="I23" s="3">
        <v>0</v>
      </c>
      <c r="J23" s="3">
        <v>1</v>
      </c>
      <c r="K23" s="3">
        <v>0</v>
      </c>
      <c r="L23" s="3">
        <v>0</v>
      </c>
      <c r="M23" s="3">
        <v>0</v>
      </c>
    </row>
    <row r="24" spans="1:13" x14ac:dyDescent="0.25">
      <c r="A24" t="s">
        <v>17</v>
      </c>
      <c r="B24" t="s">
        <v>18</v>
      </c>
      <c r="C24" s="5">
        <v>67</v>
      </c>
      <c r="D24" s="3">
        <v>1</v>
      </c>
      <c r="E24" s="3">
        <v>2</v>
      </c>
      <c r="F24" s="3">
        <v>0</v>
      </c>
      <c r="G24" s="3">
        <v>0</v>
      </c>
      <c r="H24" s="3">
        <v>2</v>
      </c>
      <c r="I24" s="3">
        <v>2</v>
      </c>
      <c r="J24" s="3">
        <v>6</v>
      </c>
      <c r="K24" s="3">
        <v>5</v>
      </c>
      <c r="L24" s="3">
        <v>21</v>
      </c>
      <c r="M24" s="3">
        <v>28</v>
      </c>
    </row>
    <row r="25" spans="1:13" x14ac:dyDescent="0.25">
      <c r="A25" t="s">
        <v>2528</v>
      </c>
      <c r="B25" t="s">
        <v>2529</v>
      </c>
      <c r="C25" s="5">
        <v>1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0</v>
      </c>
    </row>
    <row r="26" spans="1:13" x14ac:dyDescent="0.25">
      <c r="A26" t="s">
        <v>2530</v>
      </c>
      <c r="B26" t="s">
        <v>2531</v>
      </c>
      <c r="C26" s="5">
        <v>26</v>
      </c>
      <c r="D26" s="3">
        <v>16</v>
      </c>
      <c r="E26" s="3">
        <v>9</v>
      </c>
      <c r="F26" s="3">
        <v>0</v>
      </c>
      <c r="G26" s="3">
        <v>1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t="s">
        <v>2180</v>
      </c>
      <c r="B27" t="s">
        <v>2181</v>
      </c>
      <c r="C27" s="5">
        <v>1</v>
      </c>
      <c r="D27" s="3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2532</v>
      </c>
      <c r="B28" t="s">
        <v>2533</v>
      </c>
      <c r="C28" s="5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5">
      <c r="A29" t="s">
        <v>2534</v>
      </c>
      <c r="B29" t="s">
        <v>2535</v>
      </c>
      <c r="C29" s="5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</v>
      </c>
      <c r="K29" s="3">
        <v>0</v>
      </c>
      <c r="L29" s="3">
        <v>0</v>
      </c>
      <c r="M29" s="3">
        <v>0</v>
      </c>
    </row>
    <row r="30" spans="1:13" x14ac:dyDescent="0.25">
      <c r="A30" t="s">
        <v>1388</v>
      </c>
      <c r="B30" t="s">
        <v>1389</v>
      </c>
      <c r="C30" s="5">
        <v>13</v>
      </c>
      <c r="D30" s="3">
        <v>0</v>
      </c>
      <c r="E30" s="3">
        <v>0</v>
      </c>
      <c r="F30" s="3">
        <v>0</v>
      </c>
      <c r="G30" s="3">
        <v>1</v>
      </c>
      <c r="H30" s="3">
        <v>0</v>
      </c>
      <c r="I30" s="3">
        <v>9</v>
      </c>
      <c r="J30" s="3">
        <v>0</v>
      </c>
      <c r="K30" s="3">
        <v>3</v>
      </c>
      <c r="L30" s="3">
        <v>0</v>
      </c>
      <c r="M30" s="3">
        <v>0</v>
      </c>
    </row>
    <row r="31" spans="1:13" x14ac:dyDescent="0.25">
      <c r="A31" t="s">
        <v>698</v>
      </c>
      <c r="B31" t="s">
        <v>699</v>
      </c>
      <c r="C31" s="5">
        <v>2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1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2394</v>
      </c>
      <c r="B32" t="s">
        <v>2395</v>
      </c>
      <c r="C32" s="5">
        <v>1</v>
      </c>
      <c r="D32" s="3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1390</v>
      </c>
      <c r="B33" t="s">
        <v>1391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v>0</v>
      </c>
    </row>
    <row r="34" spans="1:13" x14ac:dyDescent="0.25">
      <c r="A34" t="s">
        <v>1392</v>
      </c>
      <c r="B34" t="s">
        <v>1393</v>
      </c>
      <c r="C34" s="5">
        <v>1</v>
      </c>
      <c r="D34" s="3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5">
      <c r="A35" t="s">
        <v>1394</v>
      </c>
      <c r="B35" t="s">
        <v>1395</v>
      </c>
      <c r="C35" s="5">
        <v>1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1</v>
      </c>
      <c r="K35" s="3">
        <v>0</v>
      </c>
      <c r="L35" s="3">
        <v>0</v>
      </c>
      <c r="M35" s="3">
        <v>0</v>
      </c>
    </row>
    <row r="36" spans="1:13" x14ac:dyDescent="0.25">
      <c r="A36" t="s">
        <v>1396</v>
      </c>
      <c r="B36" t="s">
        <v>1397</v>
      </c>
      <c r="C36" s="5">
        <v>1</v>
      </c>
      <c r="D36" s="3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</row>
    <row r="37" spans="1:13" x14ac:dyDescent="0.25">
      <c r="A37" t="s">
        <v>1398</v>
      </c>
      <c r="B37" t="s">
        <v>1399</v>
      </c>
      <c r="C37" s="5">
        <v>4</v>
      </c>
      <c r="D37" s="3">
        <v>3</v>
      </c>
      <c r="E37" s="3">
        <v>0</v>
      </c>
      <c r="F37" s="3">
        <v>0</v>
      </c>
      <c r="G37" s="3">
        <v>1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</row>
    <row r="38" spans="1:13" x14ac:dyDescent="0.25">
      <c r="A38" t="s">
        <v>2536</v>
      </c>
      <c r="B38" t="s">
        <v>2537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</row>
    <row r="39" spans="1:13" x14ac:dyDescent="0.25">
      <c r="A39" t="s">
        <v>328</v>
      </c>
      <c r="B39" t="s">
        <v>329</v>
      </c>
      <c r="C39" s="5">
        <v>57</v>
      </c>
      <c r="D39" s="3">
        <v>0</v>
      </c>
      <c r="E39" s="3">
        <v>0</v>
      </c>
      <c r="F39" s="3">
        <v>2</v>
      </c>
      <c r="G39" s="3">
        <v>0</v>
      </c>
      <c r="H39" s="3">
        <v>15</v>
      </c>
      <c r="I39" s="3">
        <v>6</v>
      </c>
      <c r="J39" s="3">
        <v>20</v>
      </c>
      <c r="K39" s="3">
        <v>14</v>
      </c>
      <c r="L39" s="3">
        <v>0</v>
      </c>
      <c r="M39" s="3">
        <v>0</v>
      </c>
    </row>
    <row r="40" spans="1:13" x14ac:dyDescent="0.25">
      <c r="A40" t="s">
        <v>2538</v>
      </c>
      <c r="B40" t="s">
        <v>2539</v>
      </c>
      <c r="C40" s="5">
        <v>1</v>
      </c>
      <c r="D40" s="3">
        <v>0</v>
      </c>
      <c r="E40" s="3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 t="s">
        <v>700</v>
      </c>
      <c r="B41" t="s">
        <v>701</v>
      </c>
      <c r="C41" s="5">
        <v>5</v>
      </c>
      <c r="D41" s="3">
        <v>2</v>
      </c>
      <c r="E41" s="3">
        <v>2</v>
      </c>
      <c r="F41" s="3">
        <v>0</v>
      </c>
      <c r="G41" s="3">
        <v>0</v>
      </c>
      <c r="H41" s="3">
        <v>1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5">
      <c r="A42" t="s">
        <v>2540</v>
      </c>
      <c r="B42" t="s">
        <v>2541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1</v>
      </c>
      <c r="K42" s="3">
        <v>0</v>
      </c>
      <c r="L42" s="3">
        <v>0</v>
      </c>
      <c r="M42" s="3">
        <v>0</v>
      </c>
    </row>
    <row r="43" spans="1:13" x14ac:dyDescent="0.25">
      <c r="A43" t="s">
        <v>1400</v>
      </c>
      <c r="B43" t="s">
        <v>1401</v>
      </c>
      <c r="C43" s="5">
        <v>12</v>
      </c>
      <c r="D43" s="3">
        <v>0</v>
      </c>
      <c r="E43" s="3">
        <v>2</v>
      </c>
      <c r="F43" s="3">
        <v>1</v>
      </c>
      <c r="G43" s="3">
        <v>1</v>
      </c>
      <c r="H43" s="3">
        <v>0</v>
      </c>
      <c r="I43" s="3">
        <v>0</v>
      </c>
      <c r="J43" s="3">
        <v>3</v>
      </c>
      <c r="K43" s="3">
        <v>2</v>
      </c>
      <c r="L43" s="3">
        <v>2</v>
      </c>
      <c r="M43" s="3">
        <v>1</v>
      </c>
    </row>
    <row r="44" spans="1:13" x14ac:dyDescent="0.25">
      <c r="A44" t="s">
        <v>1402</v>
      </c>
      <c r="B44" t="s">
        <v>1403</v>
      </c>
      <c r="C44" s="5">
        <v>2</v>
      </c>
      <c r="D44" s="3">
        <v>0</v>
      </c>
      <c r="E44" s="3">
        <v>1</v>
      </c>
      <c r="F44" s="3">
        <v>0</v>
      </c>
      <c r="G44" s="3">
        <v>0</v>
      </c>
      <c r="H44" s="3">
        <v>0</v>
      </c>
      <c r="I44" s="3">
        <v>0</v>
      </c>
      <c r="J44" s="3">
        <v>1</v>
      </c>
      <c r="K44" s="3">
        <v>0</v>
      </c>
      <c r="L44" s="3">
        <v>0</v>
      </c>
      <c r="M44" s="3">
        <v>0</v>
      </c>
    </row>
    <row r="45" spans="1:13" x14ac:dyDescent="0.25">
      <c r="A45" t="s">
        <v>1404</v>
      </c>
      <c r="B45" t="s">
        <v>1405</v>
      </c>
      <c r="C45" s="5">
        <v>30</v>
      </c>
      <c r="D45" s="3">
        <v>1</v>
      </c>
      <c r="E45" s="3">
        <v>0</v>
      </c>
      <c r="F45" s="3">
        <v>0</v>
      </c>
      <c r="G45" s="3">
        <v>0</v>
      </c>
      <c r="H45" s="3">
        <v>1</v>
      </c>
      <c r="I45" s="3">
        <v>3</v>
      </c>
      <c r="J45" s="3">
        <v>9</v>
      </c>
      <c r="K45" s="3">
        <v>7</v>
      </c>
      <c r="L45" s="3">
        <v>5</v>
      </c>
      <c r="M45" s="3">
        <v>3</v>
      </c>
    </row>
    <row r="46" spans="1:13" x14ac:dyDescent="0.25">
      <c r="A46" t="s">
        <v>2182</v>
      </c>
      <c r="B46" t="s">
        <v>2183</v>
      </c>
      <c r="C46" s="5">
        <v>3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3</v>
      </c>
      <c r="L46" s="3">
        <v>0</v>
      </c>
      <c r="M46" s="3">
        <v>0</v>
      </c>
    </row>
    <row r="47" spans="1:13" x14ac:dyDescent="0.25">
      <c r="A47" t="s">
        <v>2542</v>
      </c>
      <c r="B47" t="s">
        <v>2543</v>
      </c>
      <c r="C47" s="5">
        <v>2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2</v>
      </c>
      <c r="L47" s="3">
        <v>0</v>
      </c>
      <c r="M47" s="3">
        <v>0</v>
      </c>
    </row>
    <row r="48" spans="1:13" x14ac:dyDescent="0.25">
      <c r="A48" t="s">
        <v>2544</v>
      </c>
      <c r="B48" t="s">
        <v>2545</v>
      </c>
      <c r="C48" s="5">
        <v>2</v>
      </c>
      <c r="D48" s="3">
        <v>0</v>
      </c>
      <c r="E48" s="3">
        <v>0</v>
      </c>
      <c r="F48" s="3">
        <v>0</v>
      </c>
      <c r="G48" s="3">
        <v>0</v>
      </c>
      <c r="H48" s="3">
        <v>1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</row>
    <row r="49" spans="1:13" x14ac:dyDescent="0.25">
      <c r="A49" t="s">
        <v>2184</v>
      </c>
      <c r="B49" t="s">
        <v>2185</v>
      </c>
      <c r="C49" s="5">
        <v>2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2</v>
      </c>
      <c r="M49" s="3">
        <v>0</v>
      </c>
    </row>
    <row r="50" spans="1:13" x14ac:dyDescent="0.25">
      <c r="A50" t="s">
        <v>2546</v>
      </c>
      <c r="B50" t="s">
        <v>2547</v>
      </c>
      <c r="C50" s="5">
        <v>6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2</v>
      </c>
      <c r="L50" s="3">
        <v>2</v>
      </c>
      <c r="M50" s="3">
        <v>2</v>
      </c>
    </row>
    <row r="51" spans="1:13" x14ac:dyDescent="0.25">
      <c r="A51" t="s">
        <v>1406</v>
      </c>
      <c r="B51" t="s">
        <v>1407</v>
      </c>
      <c r="C51" s="5">
        <v>10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1</v>
      </c>
      <c r="K51" s="3">
        <v>1</v>
      </c>
      <c r="L51" s="3">
        <v>3</v>
      </c>
      <c r="M51" s="3">
        <v>5</v>
      </c>
    </row>
    <row r="52" spans="1:13" x14ac:dyDescent="0.25">
      <c r="A52" t="s">
        <v>330</v>
      </c>
      <c r="B52" t="s">
        <v>331</v>
      </c>
      <c r="C52" s="5">
        <v>66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0</v>
      </c>
      <c r="J52" s="3">
        <v>12</v>
      </c>
      <c r="K52" s="3">
        <v>9</v>
      </c>
      <c r="L52" s="3">
        <v>26</v>
      </c>
      <c r="M52" s="3">
        <v>17</v>
      </c>
    </row>
    <row r="53" spans="1:13" x14ac:dyDescent="0.25">
      <c r="A53" t="s">
        <v>702</v>
      </c>
      <c r="B53" t="s">
        <v>703</v>
      </c>
      <c r="C53" s="5">
        <v>58</v>
      </c>
      <c r="D53" s="3">
        <v>0</v>
      </c>
      <c r="E53" s="3">
        <v>0</v>
      </c>
      <c r="F53" s="3">
        <v>0</v>
      </c>
      <c r="G53" s="3">
        <v>0</v>
      </c>
      <c r="H53" s="3">
        <v>1</v>
      </c>
      <c r="I53" s="3">
        <v>4</v>
      </c>
      <c r="J53" s="3">
        <v>5</v>
      </c>
      <c r="K53" s="3">
        <v>24</v>
      </c>
      <c r="L53" s="3">
        <v>4</v>
      </c>
      <c r="M53" s="3">
        <v>20</v>
      </c>
    </row>
    <row r="54" spans="1:13" x14ac:dyDescent="0.25">
      <c r="A54" t="s">
        <v>2548</v>
      </c>
      <c r="B54" t="s">
        <v>2549</v>
      </c>
      <c r="C54" s="5">
        <v>2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</row>
    <row r="55" spans="1:13" x14ac:dyDescent="0.25">
      <c r="A55" t="s">
        <v>2186</v>
      </c>
      <c r="B55" t="s">
        <v>2187</v>
      </c>
      <c r="C55" s="5">
        <v>27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11</v>
      </c>
      <c r="K55" s="3">
        <v>2</v>
      </c>
      <c r="L55" s="3">
        <v>12</v>
      </c>
      <c r="M55" s="3">
        <v>1</v>
      </c>
    </row>
    <row r="56" spans="1:13" x14ac:dyDescent="0.25">
      <c r="A56" t="s">
        <v>2550</v>
      </c>
      <c r="B56" t="s">
        <v>2551</v>
      </c>
      <c r="C56" s="5">
        <v>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0</v>
      </c>
    </row>
    <row r="57" spans="1:13" x14ac:dyDescent="0.25">
      <c r="A57" t="s">
        <v>704</v>
      </c>
      <c r="B57" t="s">
        <v>705</v>
      </c>
      <c r="C57" s="5">
        <v>18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1</v>
      </c>
      <c r="J57" s="3">
        <v>3</v>
      </c>
      <c r="K57" s="3">
        <v>5</v>
      </c>
      <c r="L57" s="3">
        <v>6</v>
      </c>
      <c r="M57" s="3">
        <v>3</v>
      </c>
    </row>
    <row r="58" spans="1:13" x14ac:dyDescent="0.25">
      <c r="A58" t="s">
        <v>706</v>
      </c>
      <c r="B58" t="s">
        <v>707</v>
      </c>
      <c r="C58" s="5">
        <v>10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5</v>
      </c>
      <c r="L58" s="3">
        <v>0</v>
      </c>
      <c r="M58" s="3">
        <v>4</v>
      </c>
    </row>
    <row r="59" spans="1:13" x14ac:dyDescent="0.25">
      <c r="A59" t="s">
        <v>332</v>
      </c>
      <c r="B59" t="s">
        <v>333</v>
      </c>
      <c r="C59" s="5">
        <v>8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1</v>
      </c>
      <c r="K59" s="3">
        <v>3</v>
      </c>
      <c r="L59" s="3">
        <v>0</v>
      </c>
      <c r="M59" s="3">
        <v>4</v>
      </c>
    </row>
    <row r="60" spans="1:13" x14ac:dyDescent="0.25">
      <c r="A60" t="s">
        <v>334</v>
      </c>
      <c r="B60" t="s">
        <v>335</v>
      </c>
      <c r="C60" s="5">
        <v>11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5</v>
      </c>
      <c r="K60" s="3">
        <v>1</v>
      </c>
      <c r="L60" s="3">
        <v>1</v>
      </c>
      <c r="M60" s="3">
        <v>4</v>
      </c>
    </row>
    <row r="61" spans="1:13" x14ac:dyDescent="0.25">
      <c r="A61" t="s">
        <v>2552</v>
      </c>
      <c r="B61" t="s">
        <v>2553</v>
      </c>
      <c r="C61" s="5">
        <v>10</v>
      </c>
      <c r="D61" s="3">
        <v>0</v>
      </c>
      <c r="E61" s="3">
        <v>0</v>
      </c>
      <c r="F61" s="3">
        <v>0</v>
      </c>
      <c r="G61" s="3">
        <v>0</v>
      </c>
      <c r="H61" s="3">
        <v>1</v>
      </c>
      <c r="I61" s="3">
        <v>0</v>
      </c>
      <c r="J61" s="3">
        <v>7</v>
      </c>
      <c r="K61" s="3">
        <v>0</v>
      </c>
      <c r="L61" s="3">
        <v>0</v>
      </c>
      <c r="M61" s="3">
        <v>2</v>
      </c>
    </row>
    <row r="62" spans="1:13" x14ac:dyDescent="0.25">
      <c r="A62" t="s">
        <v>2554</v>
      </c>
      <c r="B62" t="s">
        <v>2555</v>
      </c>
      <c r="C62" s="5">
        <v>5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1</v>
      </c>
      <c r="L62" s="3">
        <v>3</v>
      </c>
      <c r="M62" s="3">
        <v>0</v>
      </c>
    </row>
    <row r="63" spans="1:13" x14ac:dyDescent="0.25">
      <c r="A63" t="s">
        <v>2556</v>
      </c>
      <c r="B63" t="s">
        <v>2557</v>
      </c>
      <c r="C63" s="5">
        <v>4</v>
      </c>
      <c r="D63" s="3">
        <v>0</v>
      </c>
      <c r="E63" s="3">
        <v>0</v>
      </c>
      <c r="F63" s="3">
        <v>0</v>
      </c>
      <c r="G63" s="3">
        <v>0</v>
      </c>
      <c r="H63" s="3">
        <v>1</v>
      </c>
      <c r="I63" s="3">
        <v>0</v>
      </c>
      <c r="J63" s="3">
        <v>1</v>
      </c>
      <c r="K63" s="3">
        <v>0</v>
      </c>
      <c r="L63" s="3">
        <v>2</v>
      </c>
      <c r="M63" s="3">
        <v>0</v>
      </c>
    </row>
    <row r="64" spans="1:13" x14ac:dyDescent="0.25">
      <c r="A64" t="s">
        <v>336</v>
      </c>
      <c r="B64" t="s">
        <v>337</v>
      </c>
      <c r="C64" s="5">
        <v>12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3</v>
      </c>
      <c r="L64" s="3">
        <v>0</v>
      </c>
      <c r="M64" s="3">
        <v>8</v>
      </c>
    </row>
    <row r="65" spans="1:13" x14ac:dyDescent="0.25">
      <c r="A65" t="s">
        <v>2558</v>
      </c>
      <c r="B65" t="s">
        <v>2559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</row>
    <row r="66" spans="1:13" x14ac:dyDescent="0.25">
      <c r="A66" t="s">
        <v>2560</v>
      </c>
      <c r="B66" t="s">
        <v>2561</v>
      </c>
      <c r="C66" s="5">
        <v>2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2</v>
      </c>
      <c r="K66" s="3">
        <v>0</v>
      </c>
      <c r="L66" s="3">
        <v>0</v>
      </c>
      <c r="M66" s="3">
        <v>0</v>
      </c>
    </row>
    <row r="67" spans="1:13" x14ac:dyDescent="0.25">
      <c r="A67" t="s">
        <v>2562</v>
      </c>
      <c r="B67" t="s">
        <v>2563</v>
      </c>
      <c r="C67" s="5">
        <v>3</v>
      </c>
      <c r="D67" s="3">
        <v>0</v>
      </c>
      <c r="E67" s="3">
        <v>0</v>
      </c>
      <c r="F67" s="3">
        <v>1</v>
      </c>
      <c r="G67" s="3">
        <v>0</v>
      </c>
      <c r="H67" s="3">
        <v>0</v>
      </c>
      <c r="I67" s="3">
        <v>2</v>
      </c>
      <c r="J67" s="3">
        <v>0</v>
      </c>
      <c r="K67" s="3">
        <v>0</v>
      </c>
      <c r="L67" s="3">
        <v>0</v>
      </c>
      <c r="M67" s="3">
        <v>0</v>
      </c>
    </row>
    <row r="68" spans="1:13" x14ac:dyDescent="0.25">
      <c r="A68" t="s">
        <v>2564</v>
      </c>
      <c r="B68" t="s">
        <v>2565</v>
      </c>
      <c r="C68" s="5">
        <v>2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2</v>
      </c>
      <c r="L68" s="3">
        <v>0</v>
      </c>
      <c r="M68" s="3">
        <v>0</v>
      </c>
    </row>
    <row r="69" spans="1:13" x14ac:dyDescent="0.25">
      <c r="A69" t="s">
        <v>708</v>
      </c>
      <c r="B69" t="s">
        <v>709</v>
      </c>
      <c r="C69" s="5">
        <v>22</v>
      </c>
      <c r="D69" s="3">
        <v>1</v>
      </c>
      <c r="E69" s="3">
        <v>0</v>
      </c>
      <c r="F69" s="3">
        <v>0</v>
      </c>
      <c r="G69" s="3">
        <v>0</v>
      </c>
      <c r="H69" s="3">
        <v>0</v>
      </c>
      <c r="I69" s="3">
        <v>1</v>
      </c>
      <c r="J69" s="3">
        <v>2</v>
      </c>
      <c r="K69" s="3">
        <v>6</v>
      </c>
      <c r="L69" s="3">
        <v>7</v>
      </c>
      <c r="M69" s="3">
        <v>5</v>
      </c>
    </row>
    <row r="70" spans="1:13" x14ac:dyDescent="0.25">
      <c r="A70" t="s">
        <v>710</v>
      </c>
      <c r="B70" t="s">
        <v>711</v>
      </c>
      <c r="C70" s="5">
        <v>10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2</v>
      </c>
      <c r="L70" s="3">
        <v>6</v>
      </c>
      <c r="M70" s="3">
        <v>1</v>
      </c>
    </row>
    <row r="71" spans="1:13" x14ac:dyDescent="0.25">
      <c r="A71" t="s">
        <v>2566</v>
      </c>
      <c r="B71" t="s">
        <v>2567</v>
      </c>
      <c r="C71" s="5">
        <v>3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1</v>
      </c>
      <c r="M71" s="3">
        <v>1</v>
      </c>
    </row>
    <row r="72" spans="1:13" x14ac:dyDescent="0.25">
      <c r="A72" t="s">
        <v>2188</v>
      </c>
      <c r="B72" t="s">
        <v>2189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0</v>
      </c>
      <c r="M72" s="3">
        <v>0</v>
      </c>
    </row>
    <row r="73" spans="1:13" x14ac:dyDescent="0.25">
      <c r="A73" t="s">
        <v>2568</v>
      </c>
      <c r="B73" t="s">
        <v>2569</v>
      </c>
      <c r="C73" s="5">
        <v>7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4</v>
      </c>
      <c r="L73" s="3">
        <v>2</v>
      </c>
      <c r="M73" s="3">
        <v>0</v>
      </c>
    </row>
    <row r="74" spans="1:13" x14ac:dyDescent="0.25">
      <c r="A74" t="s">
        <v>2570</v>
      </c>
      <c r="B74" t="s">
        <v>2571</v>
      </c>
      <c r="C74" s="5">
        <v>61</v>
      </c>
      <c r="D74" s="3">
        <v>1</v>
      </c>
      <c r="E74" s="3">
        <v>1</v>
      </c>
      <c r="F74" s="3">
        <v>0</v>
      </c>
      <c r="G74" s="3">
        <v>0</v>
      </c>
      <c r="H74" s="3">
        <v>7</v>
      </c>
      <c r="I74" s="3">
        <v>3</v>
      </c>
      <c r="J74" s="3">
        <v>11</v>
      </c>
      <c r="K74" s="3">
        <v>19</v>
      </c>
      <c r="L74" s="3">
        <v>7</v>
      </c>
      <c r="M74" s="3">
        <v>10</v>
      </c>
    </row>
    <row r="75" spans="1:13" x14ac:dyDescent="0.25">
      <c r="A75" t="s">
        <v>712</v>
      </c>
      <c r="B75" t="s">
        <v>713</v>
      </c>
      <c r="C75" s="5">
        <v>52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37</v>
      </c>
      <c r="L75" s="3">
        <v>0</v>
      </c>
      <c r="M75" s="3">
        <v>13</v>
      </c>
    </row>
    <row r="76" spans="1:13" x14ac:dyDescent="0.25">
      <c r="A76" t="s">
        <v>2572</v>
      </c>
      <c r="B76" t="s">
        <v>2573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0</v>
      </c>
    </row>
    <row r="77" spans="1:13" x14ac:dyDescent="0.25">
      <c r="A77" t="s">
        <v>338</v>
      </c>
      <c r="B77" t="s">
        <v>339</v>
      </c>
      <c r="C77" s="5">
        <v>84</v>
      </c>
      <c r="D77" s="3">
        <v>0</v>
      </c>
      <c r="E77" s="3">
        <v>0</v>
      </c>
      <c r="F77" s="3">
        <v>0</v>
      </c>
      <c r="G77" s="3">
        <v>1</v>
      </c>
      <c r="H77" s="3">
        <v>0</v>
      </c>
      <c r="I77" s="3">
        <v>1</v>
      </c>
      <c r="J77" s="3">
        <v>0</v>
      </c>
      <c r="K77" s="3">
        <v>68</v>
      </c>
      <c r="L77" s="3">
        <v>0</v>
      </c>
      <c r="M77" s="3">
        <v>14</v>
      </c>
    </row>
    <row r="78" spans="1:13" x14ac:dyDescent="0.25">
      <c r="A78" t="s">
        <v>714</v>
      </c>
      <c r="B78" t="s">
        <v>715</v>
      </c>
      <c r="C78" s="5">
        <v>8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7</v>
      </c>
      <c r="L78" s="3">
        <v>0</v>
      </c>
      <c r="M78" s="3">
        <v>1</v>
      </c>
    </row>
    <row r="79" spans="1:13" x14ac:dyDescent="0.25">
      <c r="A79" t="s">
        <v>2574</v>
      </c>
      <c r="B79" t="s">
        <v>2575</v>
      </c>
      <c r="C79" s="5">
        <v>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</row>
    <row r="80" spans="1:13" x14ac:dyDescent="0.25">
      <c r="A80" t="s">
        <v>2576</v>
      </c>
      <c r="B80" t="s">
        <v>2577</v>
      </c>
      <c r="C80" s="5">
        <v>34</v>
      </c>
      <c r="D80" s="3">
        <v>0</v>
      </c>
      <c r="E80" s="3">
        <v>0</v>
      </c>
      <c r="F80" s="3">
        <v>0</v>
      </c>
      <c r="G80" s="3">
        <v>3</v>
      </c>
      <c r="H80" s="3">
        <v>0</v>
      </c>
      <c r="I80" s="3">
        <v>7</v>
      </c>
      <c r="J80" s="3">
        <v>0</v>
      </c>
      <c r="K80" s="3">
        <v>8</v>
      </c>
      <c r="L80" s="3">
        <v>0</v>
      </c>
      <c r="M80" s="3">
        <v>15</v>
      </c>
    </row>
    <row r="81" spans="1:13" x14ac:dyDescent="0.25">
      <c r="A81" t="s">
        <v>2578</v>
      </c>
      <c r="B81" t="s">
        <v>2579</v>
      </c>
      <c r="C81" s="5">
        <v>14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7</v>
      </c>
      <c r="J81" s="3">
        <v>0</v>
      </c>
      <c r="K81" s="3">
        <v>7</v>
      </c>
      <c r="L81" s="3">
        <v>0</v>
      </c>
      <c r="M81" s="3">
        <v>0</v>
      </c>
    </row>
    <row r="82" spans="1:13" x14ac:dyDescent="0.25">
      <c r="A82" t="s">
        <v>1408</v>
      </c>
      <c r="B82" t="s">
        <v>1409</v>
      </c>
      <c r="C82" s="5">
        <v>1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0</v>
      </c>
    </row>
    <row r="83" spans="1:13" x14ac:dyDescent="0.25">
      <c r="A83" t="s">
        <v>340</v>
      </c>
      <c r="B83" t="s">
        <v>341</v>
      </c>
      <c r="C83" s="5">
        <v>15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1</v>
      </c>
      <c r="K83" s="3">
        <v>0</v>
      </c>
      <c r="L83" s="3">
        <v>14</v>
      </c>
      <c r="M83" s="3">
        <v>0</v>
      </c>
    </row>
    <row r="84" spans="1:13" x14ac:dyDescent="0.25">
      <c r="A84" t="s">
        <v>2580</v>
      </c>
      <c r="B84" t="s">
        <v>2581</v>
      </c>
      <c r="C84" s="5">
        <v>6</v>
      </c>
      <c r="D84" s="3">
        <v>0</v>
      </c>
      <c r="E84" s="3">
        <v>0</v>
      </c>
      <c r="F84" s="3">
        <v>0</v>
      </c>
      <c r="G84" s="3">
        <v>0</v>
      </c>
      <c r="H84" s="3">
        <v>3</v>
      </c>
      <c r="I84" s="3">
        <v>0</v>
      </c>
      <c r="J84" s="3">
        <v>3</v>
      </c>
      <c r="K84" s="3">
        <v>0</v>
      </c>
      <c r="L84" s="3">
        <v>0</v>
      </c>
      <c r="M84" s="3">
        <v>0</v>
      </c>
    </row>
    <row r="85" spans="1:13" x14ac:dyDescent="0.25">
      <c r="A85" t="s">
        <v>716</v>
      </c>
      <c r="B85" t="s">
        <v>717</v>
      </c>
      <c r="C85" s="5">
        <v>9</v>
      </c>
      <c r="D85" s="3">
        <v>1</v>
      </c>
      <c r="E85" s="3">
        <v>4</v>
      </c>
      <c r="F85" s="3">
        <v>0</v>
      </c>
      <c r="G85" s="3">
        <v>0</v>
      </c>
      <c r="H85" s="3">
        <v>0</v>
      </c>
      <c r="I85" s="3">
        <v>0</v>
      </c>
      <c r="J85" s="3">
        <v>1</v>
      </c>
      <c r="K85" s="3">
        <v>2</v>
      </c>
      <c r="L85" s="3">
        <v>1</v>
      </c>
      <c r="M85" s="3">
        <v>0</v>
      </c>
    </row>
    <row r="86" spans="1:13" x14ac:dyDescent="0.25">
      <c r="A86" t="s">
        <v>2190</v>
      </c>
      <c r="B86" t="s">
        <v>2191</v>
      </c>
      <c r="C86" s="5">
        <v>2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2</v>
      </c>
    </row>
    <row r="87" spans="1:13" x14ac:dyDescent="0.25">
      <c r="A87" t="s">
        <v>2582</v>
      </c>
      <c r="B87" t="s">
        <v>2583</v>
      </c>
      <c r="C87" s="5">
        <v>2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1</v>
      </c>
    </row>
    <row r="88" spans="1:13" x14ac:dyDescent="0.25">
      <c r="A88" t="s">
        <v>1228</v>
      </c>
      <c r="B88" t="s">
        <v>1229</v>
      </c>
      <c r="C88" s="5">
        <v>18</v>
      </c>
      <c r="D88" s="3">
        <v>0</v>
      </c>
      <c r="E88" s="3">
        <v>7</v>
      </c>
      <c r="F88" s="3">
        <v>2</v>
      </c>
      <c r="G88" s="3">
        <v>0</v>
      </c>
      <c r="H88" s="3">
        <v>0</v>
      </c>
      <c r="I88" s="3">
        <v>1</v>
      </c>
      <c r="J88" s="3">
        <v>0</v>
      </c>
      <c r="K88" s="3">
        <v>5</v>
      </c>
      <c r="L88" s="3">
        <v>2</v>
      </c>
      <c r="M88" s="3">
        <v>1</v>
      </c>
    </row>
    <row r="89" spans="1:13" x14ac:dyDescent="0.25">
      <c r="A89" t="s">
        <v>2584</v>
      </c>
      <c r="B89" t="s">
        <v>2585</v>
      </c>
      <c r="C89" s="5">
        <v>6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2</v>
      </c>
      <c r="K89" s="3">
        <v>0</v>
      </c>
      <c r="L89" s="3">
        <v>4</v>
      </c>
      <c r="M89" s="3">
        <v>0</v>
      </c>
    </row>
    <row r="90" spans="1:13" x14ac:dyDescent="0.25">
      <c r="A90" t="s">
        <v>718</v>
      </c>
      <c r="B90" t="s">
        <v>719</v>
      </c>
      <c r="C90" s="5">
        <v>10</v>
      </c>
      <c r="D90" s="3">
        <v>0</v>
      </c>
      <c r="E90" s="3">
        <v>0</v>
      </c>
      <c r="F90" s="3">
        <v>0</v>
      </c>
      <c r="G90" s="3">
        <v>0</v>
      </c>
      <c r="H90" s="3">
        <v>1</v>
      </c>
      <c r="I90" s="3">
        <v>2</v>
      </c>
      <c r="J90" s="3">
        <v>0</v>
      </c>
      <c r="K90" s="3">
        <v>1</v>
      </c>
      <c r="L90" s="3">
        <v>2</v>
      </c>
      <c r="M90" s="3">
        <v>4</v>
      </c>
    </row>
    <row r="91" spans="1:13" x14ac:dyDescent="0.25">
      <c r="A91" t="s">
        <v>2192</v>
      </c>
      <c r="B91" t="s">
        <v>2193</v>
      </c>
      <c r="C91" s="5">
        <v>8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1</v>
      </c>
      <c r="J91" s="3">
        <v>1</v>
      </c>
      <c r="K91" s="3">
        <v>4</v>
      </c>
      <c r="L91" s="3">
        <v>1</v>
      </c>
      <c r="M91" s="3">
        <v>1</v>
      </c>
    </row>
    <row r="92" spans="1:13" x14ac:dyDescent="0.25">
      <c r="A92" t="s">
        <v>720</v>
      </c>
      <c r="B92" t="s">
        <v>721</v>
      </c>
      <c r="C92" s="5">
        <v>4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2</v>
      </c>
      <c r="K92" s="3">
        <v>0</v>
      </c>
      <c r="L92" s="3">
        <v>0</v>
      </c>
      <c r="M92" s="3">
        <v>2</v>
      </c>
    </row>
    <row r="93" spans="1:13" x14ac:dyDescent="0.25">
      <c r="A93" t="s">
        <v>722</v>
      </c>
      <c r="B93" t="s">
        <v>723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 t="s">
        <v>2586</v>
      </c>
      <c r="B94" t="s">
        <v>2587</v>
      </c>
      <c r="C94" s="5">
        <v>6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1</v>
      </c>
      <c r="K94" s="3">
        <v>1</v>
      </c>
      <c r="L94" s="3">
        <v>1</v>
      </c>
      <c r="M94" s="3">
        <v>3</v>
      </c>
    </row>
    <row r="95" spans="1:13" x14ac:dyDescent="0.25">
      <c r="A95" t="s">
        <v>2194</v>
      </c>
      <c r="B95" t="s">
        <v>2195</v>
      </c>
      <c r="C95" s="5">
        <v>9</v>
      </c>
      <c r="D95" s="3">
        <v>0</v>
      </c>
      <c r="E95" s="3">
        <v>0</v>
      </c>
      <c r="F95" s="3">
        <v>0</v>
      </c>
      <c r="G95" s="3">
        <v>0</v>
      </c>
      <c r="H95" s="3">
        <v>4</v>
      </c>
      <c r="I95" s="3">
        <v>0</v>
      </c>
      <c r="J95" s="3">
        <v>0</v>
      </c>
      <c r="K95" s="3">
        <v>2</v>
      </c>
      <c r="L95" s="3">
        <v>1</v>
      </c>
      <c r="M95" s="3">
        <v>2</v>
      </c>
    </row>
    <row r="96" spans="1:13" x14ac:dyDescent="0.25">
      <c r="A96" t="s">
        <v>2588</v>
      </c>
      <c r="B96" t="s">
        <v>2589</v>
      </c>
      <c r="C96" s="5">
        <v>1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</row>
    <row r="97" spans="1:13" x14ac:dyDescent="0.25">
      <c r="A97" t="s">
        <v>2590</v>
      </c>
      <c r="B97" t="s">
        <v>2591</v>
      </c>
      <c r="C97" s="5">
        <v>14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1</v>
      </c>
      <c r="J97" s="3">
        <v>2</v>
      </c>
      <c r="K97" s="3">
        <v>5</v>
      </c>
      <c r="L97" s="3">
        <v>4</v>
      </c>
      <c r="M97" s="3">
        <v>2</v>
      </c>
    </row>
    <row r="98" spans="1:13" x14ac:dyDescent="0.25">
      <c r="A98" t="s">
        <v>2592</v>
      </c>
      <c r="B98" t="s">
        <v>2593</v>
      </c>
      <c r="C98" s="5">
        <v>2</v>
      </c>
      <c r="D98" s="3">
        <v>0</v>
      </c>
      <c r="E98" s="3">
        <v>0</v>
      </c>
      <c r="F98" s="3">
        <v>0</v>
      </c>
      <c r="G98" s="3">
        <v>0</v>
      </c>
      <c r="H98" s="3">
        <v>2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</row>
    <row r="99" spans="1:13" x14ac:dyDescent="0.25">
      <c r="A99" t="s">
        <v>342</v>
      </c>
      <c r="B99" t="s">
        <v>343</v>
      </c>
      <c r="C99" s="5">
        <v>14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2</v>
      </c>
      <c r="J99" s="3">
        <v>4</v>
      </c>
      <c r="K99" s="3">
        <v>4</v>
      </c>
      <c r="L99" s="3">
        <v>1</v>
      </c>
      <c r="M99" s="3">
        <v>3</v>
      </c>
    </row>
    <row r="100" spans="1:13" x14ac:dyDescent="0.25">
      <c r="A100" t="s">
        <v>2594</v>
      </c>
      <c r="B100" t="s">
        <v>2595</v>
      </c>
      <c r="C100" s="5">
        <v>2</v>
      </c>
      <c r="D100" s="3">
        <v>0</v>
      </c>
      <c r="E100" s="3">
        <v>0</v>
      </c>
      <c r="F100" s="3">
        <v>1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0</v>
      </c>
    </row>
    <row r="101" spans="1:13" x14ac:dyDescent="0.25">
      <c r="A101" t="s">
        <v>1230</v>
      </c>
      <c r="B101" t="s">
        <v>1231</v>
      </c>
      <c r="C101" s="5">
        <v>3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2</v>
      </c>
    </row>
    <row r="102" spans="1:13" x14ac:dyDescent="0.25">
      <c r="A102" t="s">
        <v>1410</v>
      </c>
      <c r="B102" t="s">
        <v>1411</v>
      </c>
      <c r="C102" s="5">
        <v>7</v>
      </c>
      <c r="D102" s="3">
        <v>2</v>
      </c>
      <c r="E102" s="3">
        <v>0</v>
      </c>
      <c r="F102" s="3">
        <v>0</v>
      </c>
      <c r="G102" s="3">
        <v>0</v>
      </c>
      <c r="H102" s="3">
        <v>0</v>
      </c>
      <c r="I102" s="3">
        <v>2</v>
      </c>
      <c r="J102" s="3">
        <v>1</v>
      </c>
      <c r="K102" s="3">
        <v>0</v>
      </c>
      <c r="L102" s="3">
        <v>2</v>
      </c>
      <c r="M102" s="3">
        <v>0</v>
      </c>
    </row>
    <row r="103" spans="1:13" x14ac:dyDescent="0.25">
      <c r="A103" t="s">
        <v>1412</v>
      </c>
      <c r="B103" t="s">
        <v>1413</v>
      </c>
      <c r="C103" s="5">
        <v>5</v>
      </c>
      <c r="D103" s="3">
        <v>1</v>
      </c>
      <c r="E103" s="3">
        <v>1</v>
      </c>
      <c r="F103" s="3">
        <v>0</v>
      </c>
      <c r="G103" s="3">
        <v>0</v>
      </c>
      <c r="H103" s="3">
        <v>1</v>
      </c>
      <c r="I103" s="3">
        <v>0</v>
      </c>
      <c r="J103" s="3">
        <v>1</v>
      </c>
      <c r="K103" s="3">
        <v>1</v>
      </c>
      <c r="L103" s="3">
        <v>0</v>
      </c>
      <c r="M103" s="3">
        <v>0</v>
      </c>
    </row>
    <row r="104" spans="1:13" x14ac:dyDescent="0.25">
      <c r="A104" t="s">
        <v>2596</v>
      </c>
      <c r="B104" t="s">
        <v>2597</v>
      </c>
      <c r="C104" s="5">
        <v>2</v>
      </c>
      <c r="D104" s="3">
        <v>0</v>
      </c>
      <c r="E104" s="3">
        <v>1</v>
      </c>
      <c r="F104" s="3">
        <v>0</v>
      </c>
      <c r="G104" s="3">
        <v>0</v>
      </c>
      <c r="H104" s="3">
        <v>0</v>
      </c>
      <c r="I104" s="3">
        <v>1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 t="s">
        <v>1414</v>
      </c>
      <c r="B105" t="s">
        <v>1415</v>
      </c>
      <c r="C105" s="5">
        <v>2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1</v>
      </c>
      <c r="M105" s="3">
        <v>1</v>
      </c>
    </row>
    <row r="106" spans="1:13" x14ac:dyDescent="0.25">
      <c r="A106" t="s">
        <v>2598</v>
      </c>
      <c r="B106" t="s">
        <v>2599</v>
      </c>
      <c r="C106" s="5">
        <v>1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1</v>
      </c>
      <c r="L106" s="3">
        <v>0</v>
      </c>
      <c r="M106" s="3">
        <v>0</v>
      </c>
    </row>
    <row r="107" spans="1:13" x14ac:dyDescent="0.25">
      <c r="A107" t="s">
        <v>1416</v>
      </c>
      <c r="B107" t="s">
        <v>1417</v>
      </c>
      <c r="C107" s="5">
        <v>2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1</v>
      </c>
    </row>
    <row r="108" spans="1:13" x14ac:dyDescent="0.25">
      <c r="A108" t="s">
        <v>1418</v>
      </c>
      <c r="B108" t="s">
        <v>1419</v>
      </c>
      <c r="C108" s="5">
        <v>1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1</v>
      </c>
    </row>
    <row r="109" spans="1:13" x14ac:dyDescent="0.25">
      <c r="A109" t="s">
        <v>2196</v>
      </c>
      <c r="B109" t="s">
        <v>2197</v>
      </c>
      <c r="C109" s="5">
        <v>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1</v>
      </c>
    </row>
    <row r="110" spans="1:13" x14ac:dyDescent="0.25">
      <c r="A110" t="s">
        <v>1420</v>
      </c>
      <c r="B110" t="s">
        <v>1421</v>
      </c>
      <c r="C110" s="5">
        <v>3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2</v>
      </c>
      <c r="K110" s="3">
        <v>0</v>
      </c>
      <c r="L110" s="3">
        <v>0</v>
      </c>
      <c r="M110" s="3">
        <v>1</v>
      </c>
    </row>
    <row r="111" spans="1:13" x14ac:dyDescent="0.25">
      <c r="A111" t="s">
        <v>1422</v>
      </c>
      <c r="B111" t="s">
        <v>1423</v>
      </c>
      <c r="C111" s="5">
        <v>3</v>
      </c>
      <c r="D111" s="3">
        <v>0</v>
      </c>
      <c r="E111" s="3">
        <v>0</v>
      </c>
      <c r="F111" s="3">
        <v>0</v>
      </c>
      <c r="G111" s="3">
        <v>0</v>
      </c>
      <c r="H111" s="3">
        <v>1</v>
      </c>
      <c r="I111" s="3">
        <v>0</v>
      </c>
      <c r="J111" s="3">
        <v>2</v>
      </c>
      <c r="K111" s="3">
        <v>0</v>
      </c>
      <c r="L111" s="3">
        <v>0</v>
      </c>
      <c r="M111" s="3">
        <v>0</v>
      </c>
    </row>
    <row r="112" spans="1:13" x14ac:dyDescent="0.25">
      <c r="A112" t="s">
        <v>344</v>
      </c>
      <c r="B112" t="s">
        <v>345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0</v>
      </c>
      <c r="M112" s="3">
        <v>0</v>
      </c>
    </row>
    <row r="113" spans="1:13" x14ac:dyDescent="0.25">
      <c r="A113" t="s">
        <v>724</v>
      </c>
      <c r="B113" t="s">
        <v>725</v>
      </c>
      <c r="C113" s="5">
        <v>10</v>
      </c>
      <c r="D113" s="3">
        <v>0</v>
      </c>
      <c r="E113" s="3">
        <v>0</v>
      </c>
      <c r="F113" s="3">
        <v>0</v>
      </c>
      <c r="G113" s="3">
        <v>2</v>
      </c>
      <c r="H113" s="3">
        <v>2</v>
      </c>
      <c r="I113" s="3">
        <v>3</v>
      </c>
      <c r="J113" s="3">
        <v>0</v>
      </c>
      <c r="K113" s="3">
        <v>2</v>
      </c>
      <c r="L113" s="3">
        <v>0</v>
      </c>
      <c r="M113" s="3">
        <v>1</v>
      </c>
    </row>
    <row r="114" spans="1:13" x14ac:dyDescent="0.25">
      <c r="A114" t="s">
        <v>726</v>
      </c>
      <c r="B114" t="s">
        <v>727</v>
      </c>
      <c r="C114" s="5">
        <v>5</v>
      </c>
      <c r="D114" s="3">
        <v>1</v>
      </c>
      <c r="E114" s="3">
        <v>2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1</v>
      </c>
      <c r="M114" s="3">
        <v>0</v>
      </c>
    </row>
    <row r="115" spans="1:13" x14ac:dyDescent="0.25">
      <c r="A115" t="s">
        <v>1424</v>
      </c>
      <c r="B115" t="s">
        <v>1425</v>
      </c>
      <c r="C115" s="5">
        <v>2</v>
      </c>
      <c r="D115" s="3">
        <v>1</v>
      </c>
      <c r="E115" s="3">
        <v>1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</row>
    <row r="116" spans="1:13" x14ac:dyDescent="0.25">
      <c r="A116" t="s">
        <v>2600</v>
      </c>
      <c r="B116" t="s">
        <v>2601</v>
      </c>
      <c r="C116" s="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1</v>
      </c>
      <c r="M116" s="3">
        <v>0</v>
      </c>
    </row>
    <row r="117" spans="1:13" x14ac:dyDescent="0.25">
      <c r="A117" t="s">
        <v>2602</v>
      </c>
      <c r="B117" t="s">
        <v>2603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1</v>
      </c>
      <c r="J117" s="3">
        <v>0</v>
      </c>
      <c r="K117" s="3">
        <v>0</v>
      </c>
      <c r="L117" s="3">
        <v>0</v>
      </c>
      <c r="M117" s="3">
        <v>0</v>
      </c>
    </row>
    <row r="118" spans="1:13" x14ac:dyDescent="0.25">
      <c r="A118" t="s">
        <v>728</v>
      </c>
      <c r="B118" t="s">
        <v>729</v>
      </c>
      <c r="C118" s="5">
        <v>7</v>
      </c>
      <c r="D118" s="3">
        <v>0</v>
      </c>
      <c r="E118" s="3">
        <v>0</v>
      </c>
      <c r="F118" s="3">
        <v>0</v>
      </c>
      <c r="G118" s="3">
        <v>1</v>
      </c>
      <c r="H118" s="3">
        <v>0</v>
      </c>
      <c r="I118" s="3">
        <v>1</v>
      </c>
      <c r="J118" s="3">
        <v>1</v>
      </c>
      <c r="K118" s="3">
        <v>3</v>
      </c>
      <c r="L118" s="3">
        <v>0</v>
      </c>
      <c r="M118" s="3">
        <v>1</v>
      </c>
    </row>
    <row r="119" spans="1:13" x14ac:dyDescent="0.25">
      <c r="A119" t="s">
        <v>730</v>
      </c>
      <c r="B119" t="s">
        <v>731</v>
      </c>
      <c r="C119" s="5">
        <v>42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2</v>
      </c>
      <c r="J119" s="3">
        <v>0</v>
      </c>
      <c r="K119" s="3">
        <v>39</v>
      </c>
      <c r="L119" s="3">
        <v>0</v>
      </c>
      <c r="M119" s="3">
        <v>1</v>
      </c>
    </row>
    <row r="120" spans="1:13" x14ac:dyDescent="0.25">
      <c r="A120" t="s">
        <v>2604</v>
      </c>
      <c r="B120" t="s">
        <v>2605</v>
      </c>
      <c r="C120" s="5">
        <v>7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7</v>
      </c>
      <c r="L120" s="3">
        <v>0</v>
      </c>
      <c r="M120" s="3">
        <v>0</v>
      </c>
    </row>
    <row r="121" spans="1:13" x14ac:dyDescent="0.25">
      <c r="A121" t="s">
        <v>2606</v>
      </c>
      <c r="B121" t="s">
        <v>2607</v>
      </c>
      <c r="C121" s="5">
        <v>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1</v>
      </c>
    </row>
    <row r="122" spans="1:13" x14ac:dyDescent="0.25">
      <c r="A122" t="s">
        <v>2608</v>
      </c>
      <c r="B122" t="s">
        <v>2609</v>
      </c>
      <c r="C122" s="5">
        <v>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0</v>
      </c>
      <c r="L122" s="3">
        <v>0</v>
      </c>
      <c r="M122" s="3">
        <v>0</v>
      </c>
    </row>
    <row r="123" spans="1:13" x14ac:dyDescent="0.25">
      <c r="A123" t="s">
        <v>1426</v>
      </c>
      <c r="B123" t="s">
        <v>1427</v>
      </c>
      <c r="C123" s="5">
        <v>5</v>
      </c>
      <c r="D123" s="3">
        <v>0</v>
      </c>
      <c r="E123" s="3">
        <v>1</v>
      </c>
      <c r="F123" s="3">
        <v>0</v>
      </c>
      <c r="G123" s="3">
        <v>0</v>
      </c>
      <c r="H123" s="3">
        <v>1</v>
      </c>
      <c r="I123" s="3">
        <v>0</v>
      </c>
      <c r="J123" s="3">
        <v>2</v>
      </c>
      <c r="K123" s="3">
        <v>1</v>
      </c>
      <c r="L123" s="3">
        <v>0</v>
      </c>
      <c r="M123" s="3">
        <v>0</v>
      </c>
    </row>
    <row r="124" spans="1:13" x14ac:dyDescent="0.25">
      <c r="A124" t="s">
        <v>732</v>
      </c>
      <c r="B124" t="s">
        <v>733</v>
      </c>
      <c r="C124" s="5">
        <v>2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2</v>
      </c>
      <c r="L124" s="3">
        <v>0</v>
      </c>
      <c r="M124" s="3">
        <v>0</v>
      </c>
    </row>
    <row r="125" spans="1:13" x14ac:dyDescent="0.25">
      <c r="A125" t="s">
        <v>2198</v>
      </c>
      <c r="B125" t="s">
        <v>2199</v>
      </c>
      <c r="C125" s="5">
        <v>4</v>
      </c>
      <c r="D125" s="3">
        <v>1</v>
      </c>
      <c r="E125" s="3">
        <v>0</v>
      </c>
      <c r="F125" s="3">
        <v>0</v>
      </c>
      <c r="G125" s="3">
        <v>0</v>
      </c>
      <c r="H125" s="3">
        <v>0</v>
      </c>
      <c r="I125" s="3">
        <v>1</v>
      </c>
      <c r="J125" s="3">
        <v>0</v>
      </c>
      <c r="K125" s="3">
        <v>2</v>
      </c>
      <c r="L125" s="3">
        <v>0</v>
      </c>
      <c r="M125" s="3">
        <v>0</v>
      </c>
    </row>
    <row r="126" spans="1:13" x14ac:dyDescent="0.25">
      <c r="A126" t="s">
        <v>1232</v>
      </c>
      <c r="B126" t="s">
        <v>1233</v>
      </c>
      <c r="C126" s="5">
        <v>7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2</v>
      </c>
      <c r="L126" s="3">
        <v>1</v>
      </c>
      <c r="M126" s="3">
        <v>3</v>
      </c>
    </row>
    <row r="127" spans="1:13" x14ac:dyDescent="0.25">
      <c r="A127" t="s">
        <v>1428</v>
      </c>
      <c r="B127" t="s">
        <v>1429</v>
      </c>
      <c r="C127" s="5">
        <v>3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1</v>
      </c>
      <c r="L127" s="3">
        <v>0</v>
      </c>
      <c r="M127" s="3">
        <v>2</v>
      </c>
    </row>
    <row r="128" spans="1:13" x14ac:dyDescent="0.25">
      <c r="A128" t="s">
        <v>734</v>
      </c>
      <c r="B128" t="s">
        <v>735</v>
      </c>
      <c r="C128" s="5">
        <v>9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3</v>
      </c>
      <c r="J128" s="3">
        <v>0</v>
      </c>
      <c r="K128" s="3">
        <v>6</v>
      </c>
      <c r="L128" s="3">
        <v>0</v>
      </c>
      <c r="M128" s="3">
        <v>0</v>
      </c>
    </row>
    <row r="129" spans="1:13" x14ac:dyDescent="0.25">
      <c r="A129" t="s">
        <v>2610</v>
      </c>
      <c r="B129" t="s">
        <v>2611</v>
      </c>
      <c r="C129" s="5">
        <v>2</v>
      </c>
      <c r="D129" s="3">
        <v>0</v>
      </c>
      <c r="E129" s="3">
        <v>1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1</v>
      </c>
      <c r="M129" s="3">
        <v>0</v>
      </c>
    </row>
    <row r="130" spans="1:13" x14ac:dyDescent="0.25">
      <c r="A130" t="s">
        <v>1430</v>
      </c>
      <c r="B130" t="s">
        <v>1431</v>
      </c>
      <c r="C130" s="5">
        <v>3</v>
      </c>
      <c r="D130" s="3">
        <v>2</v>
      </c>
      <c r="E130" s="3">
        <v>0</v>
      </c>
      <c r="F130" s="3">
        <v>0</v>
      </c>
      <c r="G130" s="3">
        <v>0</v>
      </c>
      <c r="H130" s="3">
        <v>0</v>
      </c>
      <c r="I130" s="3">
        <v>1</v>
      </c>
      <c r="J130" s="3">
        <v>0</v>
      </c>
      <c r="K130" s="3">
        <v>0</v>
      </c>
      <c r="L130" s="3">
        <v>0</v>
      </c>
      <c r="M130" s="3">
        <v>0</v>
      </c>
    </row>
    <row r="131" spans="1:13" x14ac:dyDescent="0.25">
      <c r="A131" t="s">
        <v>2612</v>
      </c>
      <c r="B131" t="s">
        <v>2613</v>
      </c>
      <c r="C131" s="5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1</v>
      </c>
      <c r="L131" s="3">
        <v>0</v>
      </c>
      <c r="M131" s="3">
        <v>0</v>
      </c>
    </row>
    <row r="132" spans="1:13" x14ac:dyDescent="0.25">
      <c r="A132" t="s">
        <v>2396</v>
      </c>
      <c r="B132" t="s">
        <v>2397</v>
      </c>
      <c r="C132" s="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0</v>
      </c>
    </row>
    <row r="133" spans="1:13" x14ac:dyDescent="0.25">
      <c r="A133" t="s">
        <v>1432</v>
      </c>
      <c r="B133" t="s">
        <v>1433</v>
      </c>
      <c r="C133" s="5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0</v>
      </c>
    </row>
    <row r="134" spans="1:13" x14ac:dyDescent="0.25">
      <c r="A134" t="s">
        <v>736</v>
      </c>
      <c r="B134" t="s">
        <v>737</v>
      </c>
      <c r="C134" s="5">
        <v>10</v>
      </c>
      <c r="D134" s="3">
        <v>0</v>
      </c>
      <c r="E134" s="3">
        <v>0</v>
      </c>
      <c r="F134" s="3">
        <v>0</v>
      </c>
      <c r="G134" s="3">
        <v>1</v>
      </c>
      <c r="H134" s="3">
        <v>0</v>
      </c>
      <c r="I134" s="3">
        <v>1</v>
      </c>
      <c r="J134" s="3">
        <v>0</v>
      </c>
      <c r="K134" s="3">
        <v>4</v>
      </c>
      <c r="L134" s="3">
        <v>1</v>
      </c>
      <c r="M134" s="3">
        <v>2</v>
      </c>
    </row>
    <row r="135" spans="1:13" x14ac:dyDescent="0.25">
      <c r="A135" t="s">
        <v>346</v>
      </c>
      <c r="B135" t="s">
        <v>347</v>
      </c>
      <c r="C135" s="5">
        <v>16</v>
      </c>
      <c r="D135" s="3">
        <v>7</v>
      </c>
      <c r="E135" s="3">
        <v>3</v>
      </c>
      <c r="F135" s="3">
        <v>0</v>
      </c>
      <c r="G135" s="3">
        <v>1</v>
      </c>
      <c r="H135" s="3">
        <v>0</v>
      </c>
      <c r="I135" s="3">
        <v>0</v>
      </c>
      <c r="J135" s="3">
        <v>0</v>
      </c>
      <c r="K135" s="3">
        <v>2</v>
      </c>
      <c r="L135" s="3">
        <v>3</v>
      </c>
      <c r="M135" s="3">
        <v>0</v>
      </c>
    </row>
    <row r="136" spans="1:13" x14ac:dyDescent="0.25">
      <c r="A136" t="s">
        <v>1434</v>
      </c>
      <c r="B136" t="s">
        <v>1435</v>
      </c>
      <c r="C136" s="5">
        <v>3</v>
      </c>
      <c r="D136" s="3">
        <v>1</v>
      </c>
      <c r="E136" s="3">
        <v>1</v>
      </c>
      <c r="F136" s="3">
        <v>0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0</v>
      </c>
      <c r="M136" s="3">
        <v>0</v>
      </c>
    </row>
    <row r="137" spans="1:13" x14ac:dyDescent="0.25">
      <c r="A137" t="s">
        <v>738</v>
      </c>
      <c r="B137" t="s">
        <v>739</v>
      </c>
      <c r="C137" s="5">
        <v>6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3</v>
      </c>
      <c r="M137" s="3">
        <v>2</v>
      </c>
    </row>
    <row r="138" spans="1:13" x14ac:dyDescent="0.25">
      <c r="A138" t="s">
        <v>1436</v>
      </c>
      <c r="B138" t="s">
        <v>1437</v>
      </c>
      <c r="C138" s="5">
        <v>2</v>
      </c>
      <c r="D138" s="3">
        <v>2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</row>
    <row r="139" spans="1:13" x14ac:dyDescent="0.25">
      <c r="A139" t="s">
        <v>1438</v>
      </c>
      <c r="B139" t="s">
        <v>1439</v>
      </c>
      <c r="C139" s="5">
        <v>2</v>
      </c>
      <c r="D139" s="3">
        <v>0</v>
      </c>
      <c r="E139" s="3">
        <v>2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</row>
    <row r="140" spans="1:13" x14ac:dyDescent="0.25">
      <c r="A140" t="s">
        <v>740</v>
      </c>
      <c r="B140" t="s">
        <v>741</v>
      </c>
      <c r="C140" s="5">
        <v>5</v>
      </c>
      <c r="D140" s="3">
        <v>0</v>
      </c>
      <c r="E140" s="3">
        <v>1</v>
      </c>
      <c r="F140" s="3">
        <v>0</v>
      </c>
      <c r="G140" s="3">
        <v>1</v>
      </c>
      <c r="H140" s="3">
        <v>0</v>
      </c>
      <c r="I140" s="3">
        <v>0</v>
      </c>
      <c r="J140" s="3">
        <v>1</v>
      </c>
      <c r="K140" s="3">
        <v>0</v>
      </c>
      <c r="L140" s="3">
        <v>0</v>
      </c>
      <c r="M140" s="3">
        <v>2</v>
      </c>
    </row>
    <row r="141" spans="1:13" x14ac:dyDescent="0.25">
      <c r="A141" t="s">
        <v>348</v>
      </c>
      <c r="B141" t="s">
        <v>349</v>
      </c>
      <c r="C141" s="5">
        <v>21</v>
      </c>
      <c r="D141" s="3">
        <v>3</v>
      </c>
      <c r="E141" s="3">
        <v>2</v>
      </c>
      <c r="F141" s="3">
        <v>1</v>
      </c>
      <c r="G141" s="3">
        <v>0</v>
      </c>
      <c r="H141" s="3">
        <v>2</v>
      </c>
      <c r="I141" s="3">
        <v>1</v>
      </c>
      <c r="J141" s="3">
        <v>2</v>
      </c>
      <c r="K141" s="3">
        <v>1</v>
      </c>
      <c r="L141" s="3">
        <v>6</v>
      </c>
      <c r="M141" s="3">
        <v>3</v>
      </c>
    </row>
    <row r="142" spans="1:13" x14ac:dyDescent="0.25">
      <c r="A142" t="s">
        <v>742</v>
      </c>
      <c r="B142" t="s">
        <v>743</v>
      </c>
      <c r="C142" s="5">
        <v>10</v>
      </c>
      <c r="D142" s="3">
        <v>2</v>
      </c>
      <c r="E142" s="3">
        <v>1</v>
      </c>
      <c r="F142" s="3">
        <v>0</v>
      </c>
      <c r="G142" s="3">
        <v>3</v>
      </c>
      <c r="H142" s="3">
        <v>1</v>
      </c>
      <c r="I142" s="3">
        <v>1</v>
      </c>
      <c r="J142" s="3">
        <v>1</v>
      </c>
      <c r="K142" s="3">
        <v>0</v>
      </c>
      <c r="L142" s="3">
        <v>1</v>
      </c>
      <c r="M142" s="3">
        <v>0</v>
      </c>
    </row>
    <row r="143" spans="1:13" x14ac:dyDescent="0.25">
      <c r="A143" t="s">
        <v>744</v>
      </c>
      <c r="B143" t="s">
        <v>745</v>
      </c>
      <c r="C143" s="5">
        <v>3</v>
      </c>
      <c r="D143" s="3">
        <v>1</v>
      </c>
      <c r="E143" s="3">
        <v>1</v>
      </c>
      <c r="F143" s="3">
        <v>0</v>
      </c>
      <c r="G143" s="3">
        <v>0</v>
      </c>
      <c r="H143" s="3">
        <v>1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</row>
    <row r="144" spans="1:13" x14ac:dyDescent="0.25">
      <c r="A144" t="s">
        <v>746</v>
      </c>
      <c r="B144" t="s">
        <v>747</v>
      </c>
      <c r="C144" s="5">
        <v>1</v>
      </c>
      <c r="D144" s="3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</row>
    <row r="145" spans="1:13" x14ac:dyDescent="0.25">
      <c r="A145" t="s">
        <v>2614</v>
      </c>
      <c r="B145" t="s">
        <v>2615</v>
      </c>
      <c r="C145" s="5">
        <v>1</v>
      </c>
      <c r="D145" s="3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</row>
    <row r="146" spans="1:13" x14ac:dyDescent="0.25">
      <c r="A146" t="s">
        <v>2616</v>
      </c>
      <c r="B146" t="s">
        <v>2617</v>
      </c>
      <c r="C146" s="5">
        <v>5</v>
      </c>
      <c r="D146" s="3">
        <v>0</v>
      </c>
      <c r="E146" s="3">
        <v>3</v>
      </c>
      <c r="F146" s="3">
        <v>0</v>
      </c>
      <c r="G146" s="3">
        <v>0</v>
      </c>
      <c r="H146" s="3">
        <v>0</v>
      </c>
      <c r="I146" s="3">
        <v>1</v>
      </c>
      <c r="J146" s="3">
        <v>0</v>
      </c>
      <c r="K146" s="3">
        <v>1</v>
      </c>
      <c r="L146" s="3">
        <v>0</v>
      </c>
      <c r="M146" s="3">
        <v>0</v>
      </c>
    </row>
    <row r="147" spans="1:13" x14ac:dyDescent="0.25">
      <c r="A147" t="s">
        <v>2618</v>
      </c>
      <c r="B147" t="s">
        <v>2619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</row>
    <row r="148" spans="1:13" x14ac:dyDescent="0.25">
      <c r="A148" t="s">
        <v>748</v>
      </c>
      <c r="B148" t="s">
        <v>749</v>
      </c>
      <c r="C148" s="5">
        <v>3</v>
      </c>
      <c r="D148" s="3">
        <v>0</v>
      </c>
      <c r="E148" s="3">
        <v>1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0</v>
      </c>
      <c r="M148" s="3">
        <v>1</v>
      </c>
    </row>
    <row r="149" spans="1:13" x14ac:dyDescent="0.25">
      <c r="A149" t="s">
        <v>750</v>
      </c>
      <c r="B149" t="s">
        <v>751</v>
      </c>
      <c r="C149" s="5">
        <v>7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1</v>
      </c>
      <c r="J149" s="3">
        <v>1</v>
      </c>
      <c r="K149" s="3">
        <v>4</v>
      </c>
      <c r="L149" s="3">
        <v>0</v>
      </c>
      <c r="M149" s="3">
        <v>1</v>
      </c>
    </row>
    <row r="150" spans="1:13" x14ac:dyDescent="0.25">
      <c r="A150" t="s">
        <v>752</v>
      </c>
      <c r="B150" t="s">
        <v>753</v>
      </c>
      <c r="C150" s="5">
        <v>8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3</v>
      </c>
      <c r="J150" s="3">
        <v>1</v>
      </c>
      <c r="K150" s="3">
        <v>4</v>
      </c>
      <c r="L150" s="3">
        <v>0</v>
      </c>
      <c r="M150" s="3">
        <v>0</v>
      </c>
    </row>
    <row r="151" spans="1:13" x14ac:dyDescent="0.25">
      <c r="A151" t="s">
        <v>2620</v>
      </c>
      <c r="B151" t="s">
        <v>2621</v>
      </c>
      <c r="C151" s="5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0</v>
      </c>
      <c r="M151" s="3">
        <v>0</v>
      </c>
    </row>
    <row r="152" spans="1:13" x14ac:dyDescent="0.25">
      <c r="A152" t="s">
        <v>19</v>
      </c>
      <c r="B152" t="s">
        <v>20</v>
      </c>
      <c r="C152" s="5">
        <v>11</v>
      </c>
      <c r="D152" s="3">
        <v>0</v>
      </c>
      <c r="E152" s="3">
        <v>0</v>
      </c>
      <c r="F152" s="3">
        <v>0</v>
      </c>
      <c r="G152" s="3">
        <v>1</v>
      </c>
      <c r="H152" s="3">
        <v>3</v>
      </c>
      <c r="I152" s="3">
        <v>0</v>
      </c>
      <c r="J152" s="3">
        <v>2</v>
      </c>
      <c r="K152" s="3">
        <v>1</v>
      </c>
      <c r="L152" s="3">
        <v>1</v>
      </c>
      <c r="M152" s="3">
        <v>3</v>
      </c>
    </row>
    <row r="153" spans="1:13" x14ac:dyDescent="0.25">
      <c r="A153" t="s">
        <v>21</v>
      </c>
      <c r="B153" t="s">
        <v>22</v>
      </c>
      <c r="C153" s="5">
        <v>15</v>
      </c>
      <c r="D153" s="3">
        <v>0</v>
      </c>
      <c r="E153" s="3">
        <v>0</v>
      </c>
      <c r="F153" s="3">
        <v>0</v>
      </c>
      <c r="G153" s="3">
        <v>0</v>
      </c>
      <c r="H153" s="3">
        <v>2</v>
      </c>
      <c r="I153" s="3">
        <v>0</v>
      </c>
      <c r="J153" s="3">
        <v>3</v>
      </c>
      <c r="K153" s="3">
        <v>5</v>
      </c>
      <c r="L153" s="3">
        <v>3</v>
      </c>
      <c r="M153" s="3">
        <v>2</v>
      </c>
    </row>
    <row r="154" spans="1:13" x14ac:dyDescent="0.25">
      <c r="A154" t="s">
        <v>23</v>
      </c>
      <c r="B154" t="s">
        <v>24</v>
      </c>
      <c r="C154" s="5">
        <v>98</v>
      </c>
      <c r="D154" s="3">
        <v>0</v>
      </c>
      <c r="E154" s="3">
        <v>0</v>
      </c>
      <c r="F154" s="3">
        <v>2</v>
      </c>
      <c r="G154" s="3">
        <v>1</v>
      </c>
      <c r="H154" s="3">
        <v>3</v>
      </c>
      <c r="I154" s="3">
        <v>1</v>
      </c>
      <c r="J154" s="3">
        <v>28</v>
      </c>
      <c r="K154" s="3">
        <v>16</v>
      </c>
      <c r="L154" s="3">
        <v>23</v>
      </c>
      <c r="M154" s="3">
        <v>24</v>
      </c>
    </row>
    <row r="155" spans="1:13" x14ac:dyDescent="0.25">
      <c r="A155" t="s">
        <v>25</v>
      </c>
      <c r="B155" t="s">
        <v>26</v>
      </c>
      <c r="C155" s="5">
        <v>5</v>
      </c>
      <c r="D155" s="3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1</v>
      </c>
      <c r="K155" s="3">
        <v>0</v>
      </c>
      <c r="L155" s="3">
        <v>0</v>
      </c>
      <c r="M155" s="3">
        <v>3</v>
      </c>
    </row>
    <row r="156" spans="1:13" x14ac:dyDescent="0.25">
      <c r="A156" t="s">
        <v>754</v>
      </c>
      <c r="B156" t="s">
        <v>755</v>
      </c>
      <c r="C156" s="5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0</v>
      </c>
      <c r="M156" s="3">
        <v>0</v>
      </c>
    </row>
    <row r="157" spans="1:13" x14ac:dyDescent="0.25">
      <c r="A157" t="s">
        <v>2622</v>
      </c>
      <c r="B157" t="s">
        <v>2623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0</v>
      </c>
      <c r="K157" s="3">
        <v>0</v>
      </c>
      <c r="L157" s="3">
        <v>0</v>
      </c>
      <c r="M157" s="3">
        <v>0</v>
      </c>
    </row>
    <row r="158" spans="1:13" x14ac:dyDescent="0.25">
      <c r="A158" t="s">
        <v>2624</v>
      </c>
      <c r="B158" t="s">
        <v>2625</v>
      </c>
      <c r="C158" s="5">
        <v>1</v>
      </c>
      <c r="D158" s="3">
        <v>0</v>
      </c>
      <c r="E158" s="3">
        <v>1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</row>
    <row r="159" spans="1:13" x14ac:dyDescent="0.25">
      <c r="A159" t="s">
        <v>2626</v>
      </c>
      <c r="B159" t="s">
        <v>2627</v>
      </c>
      <c r="C159" s="5">
        <v>3</v>
      </c>
      <c r="D159" s="3">
        <v>3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</row>
    <row r="160" spans="1:13" x14ac:dyDescent="0.25">
      <c r="A160" t="s">
        <v>1440</v>
      </c>
      <c r="B160" t="s">
        <v>1441</v>
      </c>
      <c r="C160" s="5">
        <v>3</v>
      </c>
      <c r="D160" s="3">
        <v>2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1</v>
      </c>
      <c r="L160" s="3">
        <v>0</v>
      </c>
      <c r="M160" s="3">
        <v>0</v>
      </c>
    </row>
    <row r="161" spans="1:13" x14ac:dyDescent="0.25">
      <c r="A161" t="s">
        <v>2398</v>
      </c>
      <c r="B161" t="s">
        <v>2399</v>
      </c>
      <c r="C161" s="5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</row>
    <row r="162" spans="1:13" x14ac:dyDescent="0.25">
      <c r="A162" t="s">
        <v>350</v>
      </c>
      <c r="B162" t="s">
        <v>351</v>
      </c>
      <c r="C162" s="5">
        <v>12</v>
      </c>
      <c r="D162" s="3">
        <v>3</v>
      </c>
      <c r="E162" s="3">
        <v>0</v>
      </c>
      <c r="F162" s="3">
        <v>1</v>
      </c>
      <c r="G162" s="3">
        <v>0</v>
      </c>
      <c r="H162" s="3">
        <v>0</v>
      </c>
      <c r="I162" s="3">
        <v>0</v>
      </c>
      <c r="J162" s="3">
        <v>2</v>
      </c>
      <c r="K162" s="3">
        <v>4</v>
      </c>
      <c r="L162" s="3">
        <v>0</v>
      </c>
      <c r="M162" s="3">
        <v>2</v>
      </c>
    </row>
    <row r="163" spans="1:13" x14ac:dyDescent="0.25">
      <c r="A163" t="s">
        <v>352</v>
      </c>
      <c r="B163" t="s">
        <v>353</v>
      </c>
      <c r="C163" s="5">
        <v>8</v>
      </c>
      <c r="D163" s="3">
        <v>2</v>
      </c>
      <c r="E163" s="3">
        <v>5</v>
      </c>
      <c r="F163" s="3">
        <v>0</v>
      </c>
      <c r="G163" s="3">
        <v>1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</row>
    <row r="164" spans="1:13" x14ac:dyDescent="0.25">
      <c r="A164" t="s">
        <v>756</v>
      </c>
      <c r="B164" t="s">
        <v>757</v>
      </c>
      <c r="C164" s="5">
        <v>9</v>
      </c>
      <c r="D164" s="3">
        <v>0</v>
      </c>
      <c r="E164" s="3">
        <v>1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1</v>
      </c>
      <c r="L164" s="3">
        <v>1</v>
      </c>
      <c r="M164" s="3">
        <v>5</v>
      </c>
    </row>
    <row r="165" spans="1:13" x14ac:dyDescent="0.25">
      <c r="A165" t="s">
        <v>1234</v>
      </c>
      <c r="B165" t="s">
        <v>1235</v>
      </c>
      <c r="C165" s="5">
        <v>2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1</v>
      </c>
    </row>
    <row r="166" spans="1:13" x14ac:dyDescent="0.25">
      <c r="A166" t="s">
        <v>1236</v>
      </c>
      <c r="B166" t="s">
        <v>1237</v>
      </c>
      <c r="C166" s="5">
        <v>2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2</v>
      </c>
    </row>
    <row r="167" spans="1:13" x14ac:dyDescent="0.25">
      <c r="A167" t="s">
        <v>2628</v>
      </c>
      <c r="B167" t="s">
        <v>2629</v>
      </c>
      <c r="C167" s="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1</v>
      </c>
    </row>
    <row r="168" spans="1:13" x14ac:dyDescent="0.25">
      <c r="A168" t="s">
        <v>27</v>
      </c>
      <c r="B168" t="s">
        <v>28</v>
      </c>
      <c r="C168" s="5">
        <v>14</v>
      </c>
      <c r="D168" s="3">
        <v>0</v>
      </c>
      <c r="E168" s="3">
        <v>0</v>
      </c>
      <c r="F168" s="3">
        <v>0</v>
      </c>
      <c r="G168" s="3">
        <v>3</v>
      </c>
      <c r="H168" s="3">
        <v>1</v>
      </c>
      <c r="I168" s="3">
        <v>0</v>
      </c>
      <c r="J168" s="3">
        <v>8</v>
      </c>
      <c r="K168" s="3">
        <v>0</v>
      </c>
      <c r="L168" s="3">
        <v>1</v>
      </c>
      <c r="M168" s="3">
        <v>1</v>
      </c>
    </row>
    <row r="169" spans="1:13" x14ac:dyDescent="0.25">
      <c r="A169" t="s">
        <v>354</v>
      </c>
      <c r="B169" t="s">
        <v>355</v>
      </c>
      <c r="C169" s="5">
        <v>5</v>
      </c>
      <c r="D169" s="3">
        <v>0</v>
      </c>
      <c r="E169" s="3">
        <v>0</v>
      </c>
      <c r="F169" s="3">
        <v>0</v>
      </c>
      <c r="G169" s="3">
        <v>0</v>
      </c>
      <c r="H169" s="3">
        <v>1</v>
      </c>
      <c r="I169" s="3">
        <v>1</v>
      </c>
      <c r="J169" s="3">
        <v>1</v>
      </c>
      <c r="K169" s="3">
        <v>1</v>
      </c>
      <c r="L169" s="3">
        <v>1</v>
      </c>
      <c r="M169" s="3">
        <v>0</v>
      </c>
    </row>
    <row r="170" spans="1:13" x14ac:dyDescent="0.25">
      <c r="A170" t="s">
        <v>1238</v>
      </c>
      <c r="B170" t="s">
        <v>1239</v>
      </c>
      <c r="C170" s="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1</v>
      </c>
      <c r="L170" s="3">
        <v>0</v>
      </c>
      <c r="M170" s="3">
        <v>0</v>
      </c>
    </row>
    <row r="171" spans="1:13" x14ac:dyDescent="0.25">
      <c r="A171" t="s">
        <v>1442</v>
      </c>
      <c r="B171" t="s">
        <v>1443</v>
      </c>
      <c r="C171" s="5">
        <v>2</v>
      </c>
      <c r="D171" s="3">
        <v>0</v>
      </c>
      <c r="E171" s="3">
        <v>0</v>
      </c>
      <c r="F171" s="3">
        <v>0</v>
      </c>
      <c r="G171" s="3">
        <v>0</v>
      </c>
      <c r="H171" s="3">
        <v>1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</row>
    <row r="172" spans="1:13" x14ac:dyDescent="0.25">
      <c r="A172" t="s">
        <v>758</v>
      </c>
      <c r="B172" t="s">
        <v>759</v>
      </c>
      <c r="C172" s="5">
        <v>7</v>
      </c>
      <c r="D172" s="3">
        <v>0</v>
      </c>
      <c r="E172" s="3">
        <v>0</v>
      </c>
      <c r="F172" s="3">
        <v>0</v>
      </c>
      <c r="G172" s="3">
        <v>2</v>
      </c>
      <c r="H172" s="3">
        <v>0</v>
      </c>
      <c r="I172" s="3">
        <v>2</v>
      </c>
      <c r="J172" s="3">
        <v>2</v>
      </c>
      <c r="K172" s="3">
        <v>0</v>
      </c>
      <c r="L172" s="3">
        <v>1</v>
      </c>
      <c r="M172" s="3">
        <v>0</v>
      </c>
    </row>
    <row r="173" spans="1:13" x14ac:dyDescent="0.25">
      <c r="A173" t="s">
        <v>356</v>
      </c>
      <c r="B173" t="s">
        <v>357</v>
      </c>
      <c r="C173" s="5">
        <v>2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0</v>
      </c>
      <c r="K173" s="3">
        <v>1</v>
      </c>
      <c r="L173" s="3">
        <v>0</v>
      </c>
      <c r="M173" s="3">
        <v>0</v>
      </c>
    </row>
    <row r="174" spans="1:13" x14ac:dyDescent="0.25">
      <c r="A174" t="s">
        <v>1444</v>
      </c>
      <c r="B174" t="s">
        <v>1445</v>
      </c>
      <c r="C174" s="5">
        <v>3</v>
      </c>
      <c r="D174" s="3">
        <v>0</v>
      </c>
      <c r="E174" s="3">
        <v>0</v>
      </c>
      <c r="F174" s="3">
        <v>0</v>
      </c>
      <c r="G174" s="3">
        <v>0</v>
      </c>
      <c r="H174" s="3">
        <v>2</v>
      </c>
      <c r="I174" s="3">
        <v>0</v>
      </c>
      <c r="J174" s="3">
        <v>0</v>
      </c>
      <c r="K174" s="3">
        <v>1</v>
      </c>
      <c r="L174" s="3">
        <v>0</v>
      </c>
      <c r="M174" s="3">
        <v>0</v>
      </c>
    </row>
    <row r="175" spans="1:13" x14ac:dyDescent="0.25">
      <c r="A175" t="s">
        <v>760</v>
      </c>
      <c r="B175" t="s">
        <v>761</v>
      </c>
      <c r="C175" s="5">
        <v>12</v>
      </c>
      <c r="D175" s="3">
        <v>1</v>
      </c>
      <c r="E175" s="3">
        <v>0</v>
      </c>
      <c r="F175" s="3">
        <v>0</v>
      </c>
      <c r="G175" s="3">
        <v>2</v>
      </c>
      <c r="H175" s="3">
        <v>1</v>
      </c>
      <c r="I175" s="3">
        <v>2</v>
      </c>
      <c r="J175" s="3">
        <v>2</v>
      </c>
      <c r="K175" s="3">
        <v>3</v>
      </c>
      <c r="L175" s="3">
        <v>0</v>
      </c>
      <c r="M175" s="3">
        <v>1</v>
      </c>
    </row>
    <row r="176" spans="1:13" x14ac:dyDescent="0.25">
      <c r="A176" t="s">
        <v>1446</v>
      </c>
      <c r="B176" t="s">
        <v>1447</v>
      </c>
      <c r="C176" s="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1</v>
      </c>
      <c r="J176" s="3">
        <v>0</v>
      </c>
      <c r="K176" s="3">
        <v>0</v>
      </c>
      <c r="L176" s="3">
        <v>0</v>
      </c>
      <c r="M176" s="3">
        <v>0</v>
      </c>
    </row>
    <row r="177" spans="1:13" x14ac:dyDescent="0.25">
      <c r="A177" t="s">
        <v>1240</v>
      </c>
      <c r="B177" t="s">
        <v>1241</v>
      </c>
      <c r="C177" s="5">
        <v>1</v>
      </c>
      <c r="D177" s="3">
        <v>0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</row>
    <row r="178" spans="1:13" x14ac:dyDescent="0.25">
      <c r="A178" t="s">
        <v>762</v>
      </c>
      <c r="B178" t="s">
        <v>763</v>
      </c>
      <c r="C178" s="5">
        <v>2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1</v>
      </c>
      <c r="J178" s="3">
        <v>0</v>
      </c>
      <c r="K178" s="3">
        <v>1</v>
      </c>
      <c r="L178" s="3">
        <v>0</v>
      </c>
      <c r="M178" s="3">
        <v>0</v>
      </c>
    </row>
    <row r="179" spans="1:13" x14ac:dyDescent="0.25">
      <c r="A179" t="s">
        <v>1448</v>
      </c>
      <c r="B179" t="s">
        <v>1449</v>
      </c>
      <c r="C179" s="5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</row>
    <row r="180" spans="1:13" x14ac:dyDescent="0.25">
      <c r="A180" t="s">
        <v>1450</v>
      </c>
      <c r="B180" t="s">
        <v>1451</v>
      </c>
      <c r="C180" s="5">
        <v>1</v>
      </c>
      <c r="D180" s="3">
        <v>0</v>
      </c>
      <c r="E180" s="3">
        <v>1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</row>
    <row r="181" spans="1:13" x14ac:dyDescent="0.25">
      <c r="A181" t="s">
        <v>2200</v>
      </c>
      <c r="B181" t="s">
        <v>2201</v>
      </c>
      <c r="C181" s="5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</row>
    <row r="182" spans="1:13" x14ac:dyDescent="0.25">
      <c r="A182" t="s">
        <v>2400</v>
      </c>
      <c r="B182" t="s">
        <v>2401</v>
      </c>
      <c r="C182" s="5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1</v>
      </c>
      <c r="L182" s="3">
        <v>0</v>
      </c>
      <c r="M182" s="3">
        <v>0</v>
      </c>
    </row>
    <row r="183" spans="1:13" x14ac:dyDescent="0.25">
      <c r="A183" t="s">
        <v>1452</v>
      </c>
      <c r="B183" t="s">
        <v>1453</v>
      </c>
      <c r="C183" s="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1</v>
      </c>
      <c r="M183" s="3">
        <v>0</v>
      </c>
    </row>
    <row r="184" spans="1:13" x14ac:dyDescent="0.25">
      <c r="A184" t="s">
        <v>1454</v>
      </c>
      <c r="B184" t="s">
        <v>1455</v>
      </c>
      <c r="C184" s="5">
        <v>2</v>
      </c>
      <c r="D184" s="3">
        <v>0</v>
      </c>
      <c r="E184" s="3">
        <v>0</v>
      </c>
      <c r="F184" s="3">
        <v>0</v>
      </c>
      <c r="G184" s="3">
        <v>0</v>
      </c>
      <c r="H184" s="3">
        <v>1</v>
      </c>
      <c r="I184" s="3">
        <v>1</v>
      </c>
      <c r="J184" s="3">
        <v>0</v>
      </c>
      <c r="K184" s="3">
        <v>0</v>
      </c>
      <c r="L184" s="3">
        <v>0</v>
      </c>
      <c r="M184" s="3">
        <v>0</v>
      </c>
    </row>
    <row r="185" spans="1:13" x14ac:dyDescent="0.25">
      <c r="A185" t="s">
        <v>1242</v>
      </c>
      <c r="B185" t="s">
        <v>1243</v>
      </c>
      <c r="C185" s="5">
        <v>10</v>
      </c>
      <c r="D185" s="3">
        <v>5</v>
      </c>
      <c r="E185" s="3">
        <v>0</v>
      </c>
      <c r="F185" s="3">
        <v>0</v>
      </c>
      <c r="G185" s="3">
        <v>0</v>
      </c>
      <c r="H185" s="3">
        <v>1</v>
      </c>
      <c r="I185" s="3">
        <v>0</v>
      </c>
      <c r="J185" s="3">
        <v>1</v>
      </c>
      <c r="K185" s="3">
        <v>2</v>
      </c>
      <c r="L185" s="3">
        <v>0</v>
      </c>
      <c r="M185" s="3">
        <v>1</v>
      </c>
    </row>
    <row r="186" spans="1:13" x14ac:dyDescent="0.25">
      <c r="A186" t="s">
        <v>2202</v>
      </c>
      <c r="B186" t="s">
        <v>2203</v>
      </c>
      <c r="C186" s="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1</v>
      </c>
      <c r="K186" s="3">
        <v>0</v>
      </c>
      <c r="L186" s="3">
        <v>0</v>
      </c>
      <c r="M186" s="3">
        <v>0</v>
      </c>
    </row>
    <row r="187" spans="1:13" x14ac:dyDescent="0.25">
      <c r="A187" t="s">
        <v>1456</v>
      </c>
      <c r="B187" t="s">
        <v>1457</v>
      </c>
      <c r="C187" s="5">
        <v>2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2</v>
      </c>
      <c r="K187" s="3">
        <v>0</v>
      </c>
      <c r="L187" s="3">
        <v>0</v>
      </c>
      <c r="M187" s="3">
        <v>0</v>
      </c>
    </row>
    <row r="188" spans="1:13" x14ac:dyDescent="0.25">
      <c r="A188" t="s">
        <v>1458</v>
      </c>
      <c r="B188" t="s">
        <v>1459</v>
      </c>
      <c r="C188" s="5">
        <v>2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2</v>
      </c>
      <c r="M188" s="3">
        <v>0</v>
      </c>
    </row>
    <row r="189" spans="1:13" x14ac:dyDescent="0.25">
      <c r="A189" t="s">
        <v>2630</v>
      </c>
      <c r="B189" t="s">
        <v>2631</v>
      </c>
      <c r="C189" s="5">
        <v>1</v>
      </c>
      <c r="D189" s="3">
        <v>0</v>
      </c>
      <c r="E189" s="3">
        <v>0</v>
      </c>
      <c r="F189" s="3">
        <v>0</v>
      </c>
      <c r="G189" s="3">
        <v>1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</row>
    <row r="190" spans="1:13" x14ac:dyDescent="0.25">
      <c r="A190" t="s">
        <v>29</v>
      </c>
      <c r="B190" t="s">
        <v>30</v>
      </c>
      <c r="C190" s="5">
        <v>29</v>
      </c>
      <c r="D190" s="3">
        <v>11</v>
      </c>
      <c r="E190" s="3">
        <v>10</v>
      </c>
      <c r="F190" s="3">
        <v>0</v>
      </c>
      <c r="G190" s="3">
        <v>0</v>
      </c>
      <c r="H190" s="3">
        <v>2</v>
      </c>
      <c r="I190" s="3">
        <v>1</v>
      </c>
      <c r="J190" s="3">
        <v>1</v>
      </c>
      <c r="K190" s="3">
        <v>3</v>
      </c>
      <c r="L190" s="3">
        <v>1</v>
      </c>
      <c r="M190" s="3">
        <v>0</v>
      </c>
    </row>
    <row r="191" spans="1:13" x14ac:dyDescent="0.25">
      <c r="A191" t="s">
        <v>1244</v>
      </c>
      <c r="B191" t="s">
        <v>1245</v>
      </c>
      <c r="C191" s="5">
        <v>6</v>
      </c>
      <c r="D191" s="3">
        <v>4</v>
      </c>
      <c r="E191" s="3">
        <v>1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1</v>
      </c>
      <c r="L191" s="3">
        <v>0</v>
      </c>
      <c r="M191" s="3">
        <v>0</v>
      </c>
    </row>
    <row r="192" spans="1:13" x14ac:dyDescent="0.25">
      <c r="A192" t="s">
        <v>1460</v>
      </c>
      <c r="B192" t="s">
        <v>1461</v>
      </c>
      <c r="C192" s="5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1</v>
      </c>
      <c r="J192" s="3">
        <v>0</v>
      </c>
      <c r="K192" s="3">
        <v>0</v>
      </c>
      <c r="L192" s="3">
        <v>0</v>
      </c>
      <c r="M192" s="3">
        <v>0</v>
      </c>
    </row>
    <row r="193" spans="1:13" x14ac:dyDescent="0.25">
      <c r="A193" t="s">
        <v>1462</v>
      </c>
      <c r="B193" t="s">
        <v>1463</v>
      </c>
      <c r="C193" s="5">
        <v>1</v>
      </c>
      <c r="D193" s="3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</row>
    <row r="194" spans="1:13" x14ac:dyDescent="0.25">
      <c r="A194" t="s">
        <v>1464</v>
      </c>
      <c r="B194" t="s">
        <v>1465</v>
      </c>
      <c r="C194" s="5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1</v>
      </c>
      <c r="M194" s="3">
        <v>0</v>
      </c>
    </row>
    <row r="195" spans="1:13" x14ac:dyDescent="0.25">
      <c r="A195" t="s">
        <v>2402</v>
      </c>
      <c r="B195" t="s">
        <v>2403</v>
      </c>
      <c r="C195" s="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1</v>
      </c>
    </row>
    <row r="196" spans="1:13" x14ac:dyDescent="0.25">
      <c r="A196" t="s">
        <v>2632</v>
      </c>
      <c r="B196" t="s">
        <v>2633</v>
      </c>
      <c r="C196" s="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0</v>
      </c>
      <c r="M196" s="3">
        <v>0</v>
      </c>
    </row>
    <row r="197" spans="1:13" x14ac:dyDescent="0.25">
      <c r="A197" t="s">
        <v>1466</v>
      </c>
      <c r="B197" t="s">
        <v>1467</v>
      </c>
      <c r="C197" s="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1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</row>
    <row r="198" spans="1:13" x14ac:dyDescent="0.25">
      <c r="A198" t="s">
        <v>764</v>
      </c>
      <c r="B198" t="s">
        <v>765</v>
      </c>
      <c r="C198" s="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0</v>
      </c>
    </row>
    <row r="199" spans="1:13" x14ac:dyDescent="0.25">
      <c r="A199" t="s">
        <v>2634</v>
      </c>
      <c r="B199" t="s">
        <v>2635</v>
      </c>
      <c r="C199" s="5">
        <v>2</v>
      </c>
      <c r="D199" s="3">
        <v>1</v>
      </c>
      <c r="E199" s="3">
        <v>1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</row>
    <row r="200" spans="1:13" x14ac:dyDescent="0.25">
      <c r="A200" t="s">
        <v>2636</v>
      </c>
      <c r="B200" t="s">
        <v>2637</v>
      </c>
      <c r="C200" s="5">
        <v>1</v>
      </c>
      <c r="D200" s="3">
        <v>0</v>
      </c>
      <c r="E200" s="3">
        <v>0</v>
      </c>
      <c r="F200" s="3">
        <v>0</v>
      </c>
      <c r="G200" s="3">
        <v>1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</row>
    <row r="201" spans="1:13" x14ac:dyDescent="0.25">
      <c r="A201" t="s">
        <v>766</v>
      </c>
      <c r="B201" t="s">
        <v>767</v>
      </c>
      <c r="C201" s="5">
        <v>8</v>
      </c>
      <c r="D201" s="3">
        <v>3</v>
      </c>
      <c r="E201" s="3">
        <v>1</v>
      </c>
      <c r="F201" s="3">
        <v>0</v>
      </c>
      <c r="G201" s="3">
        <v>0</v>
      </c>
      <c r="H201" s="3">
        <v>1</v>
      </c>
      <c r="I201" s="3">
        <v>0</v>
      </c>
      <c r="J201" s="3">
        <v>1</v>
      </c>
      <c r="K201" s="3">
        <v>0</v>
      </c>
      <c r="L201" s="3">
        <v>2</v>
      </c>
      <c r="M201" s="3">
        <v>0</v>
      </c>
    </row>
    <row r="202" spans="1:13" x14ac:dyDescent="0.25">
      <c r="A202" t="s">
        <v>768</v>
      </c>
      <c r="B202" t="s">
        <v>769</v>
      </c>
      <c r="C202" s="5">
        <v>23</v>
      </c>
      <c r="D202" s="3">
        <v>1</v>
      </c>
      <c r="E202" s="3">
        <v>2</v>
      </c>
      <c r="F202" s="3">
        <v>0</v>
      </c>
      <c r="G202" s="3">
        <v>0</v>
      </c>
      <c r="H202" s="3">
        <v>2</v>
      </c>
      <c r="I202" s="3">
        <v>0</v>
      </c>
      <c r="J202" s="3">
        <v>1</v>
      </c>
      <c r="K202" s="3">
        <v>6</v>
      </c>
      <c r="L202" s="3">
        <v>6</v>
      </c>
      <c r="M202" s="3">
        <v>5</v>
      </c>
    </row>
    <row r="203" spans="1:13" x14ac:dyDescent="0.25">
      <c r="A203" t="s">
        <v>2638</v>
      </c>
      <c r="B203" t="s">
        <v>2639</v>
      </c>
      <c r="C203" s="5">
        <v>2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1</v>
      </c>
      <c r="K203" s="3">
        <v>0</v>
      </c>
      <c r="L203" s="3">
        <v>0</v>
      </c>
      <c r="M203" s="3">
        <v>0</v>
      </c>
    </row>
    <row r="204" spans="1:13" x14ac:dyDescent="0.25">
      <c r="A204" t="s">
        <v>1468</v>
      </c>
      <c r="B204" t="s">
        <v>1469</v>
      </c>
      <c r="C204" s="5">
        <v>2</v>
      </c>
      <c r="D204" s="3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</row>
    <row r="205" spans="1:13" x14ac:dyDescent="0.25">
      <c r="A205" t="s">
        <v>770</v>
      </c>
      <c r="B205" t="s">
        <v>771</v>
      </c>
      <c r="C205" s="5">
        <v>3</v>
      </c>
      <c r="D205" s="3">
        <v>0</v>
      </c>
      <c r="E205" s="3">
        <v>2</v>
      </c>
      <c r="F205" s="3">
        <v>0</v>
      </c>
      <c r="G205" s="3">
        <v>0</v>
      </c>
      <c r="H205" s="3">
        <v>0</v>
      </c>
      <c r="I205" s="3">
        <v>0</v>
      </c>
      <c r="J205" s="3">
        <v>1</v>
      </c>
      <c r="K205" s="3">
        <v>0</v>
      </c>
      <c r="L205" s="3">
        <v>0</v>
      </c>
      <c r="M205" s="3">
        <v>0</v>
      </c>
    </row>
    <row r="206" spans="1:13" x14ac:dyDescent="0.25">
      <c r="A206" t="s">
        <v>772</v>
      </c>
      <c r="B206" t="s">
        <v>773</v>
      </c>
      <c r="C206" s="5">
        <v>1</v>
      </c>
      <c r="D206" s="3">
        <v>0</v>
      </c>
      <c r="E206" s="3">
        <v>1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</row>
    <row r="207" spans="1:13" x14ac:dyDescent="0.25">
      <c r="A207" t="s">
        <v>2204</v>
      </c>
      <c r="B207" t="s">
        <v>2205</v>
      </c>
      <c r="C207" s="5">
        <v>1</v>
      </c>
      <c r="D207" s="3">
        <v>0</v>
      </c>
      <c r="E207" s="3">
        <v>0</v>
      </c>
      <c r="F207" s="3">
        <v>0</v>
      </c>
      <c r="G207" s="3">
        <v>0</v>
      </c>
      <c r="H207" s="3">
        <v>1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</row>
    <row r="208" spans="1:13" x14ac:dyDescent="0.25">
      <c r="A208" t="s">
        <v>1470</v>
      </c>
      <c r="B208" t="s">
        <v>1471</v>
      </c>
      <c r="C208" s="5">
        <v>1</v>
      </c>
      <c r="D208" s="3">
        <v>0</v>
      </c>
      <c r="E208" s="3">
        <v>1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</row>
    <row r="209" spans="1:13" x14ac:dyDescent="0.25">
      <c r="A209" t="s">
        <v>2404</v>
      </c>
      <c r="B209" t="s">
        <v>2405</v>
      </c>
      <c r="C209" s="5">
        <v>1</v>
      </c>
      <c r="D209" s="3">
        <v>0</v>
      </c>
      <c r="E209" s="3">
        <v>1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</row>
    <row r="210" spans="1:13" x14ac:dyDescent="0.25">
      <c r="A210" t="s">
        <v>1472</v>
      </c>
      <c r="B210" t="s">
        <v>1473</v>
      </c>
      <c r="C210" s="5">
        <v>1</v>
      </c>
      <c r="D210" s="3">
        <v>0</v>
      </c>
      <c r="E210" s="3">
        <v>0</v>
      </c>
      <c r="F210" s="3">
        <v>0</v>
      </c>
      <c r="G210" s="3">
        <v>1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</row>
    <row r="211" spans="1:13" x14ac:dyDescent="0.25">
      <c r="A211" t="s">
        <v>1474</v>
      </c>
      <c r="B211" t="s">
        <v>1475</v>
      </c>
      <c r="C211" s="5">
        <v>2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2</v>
      </c>
      <c r="M211" s="3">
        <v>0</v>
      </c>
    </row>
    <row r="212" spans="1:13" x14ac:dyDescent="0.25">
      <c r="A212" t="s">
        <v>31</v>
      </c>
      <c r="B212" t="s">
        <v>32</v>
      </c>
      <c r="C212" s="5">
        <v>32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4</v>
      </c>
      <c r="K212" s="3">
        <v>7</v>
      </c>
      <c r="L212" s="3">
        <v>11</v>
      </c>
      <c r="M212" s="3">
        <v>10</v>
      </c>
    </row>
    <row r="213" spans="1:13" x14ac:dyDescent="0.25">
      <c r="A213" t="s">
        <v>2640</v>
      </c>
      <c r="B213" t="s">
        <v>2641</v>
      </c>
      <c r="C213" s="5">
        <v>1</v>
      </c>
      <c r="D213" s="3">
        <v>1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</row>
    <row r="214" spans="1:13" x14ac:dyDescent="0.25">
      <c r="A214" t="s">
        <v>1476</v>
      </c>
      <c r="B214" t="s">
        <v>1477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0</v>
      </c>
    </row>
    <row r="215" spans="1:13" x14ac:dyDescent="0.25">
      <c r="A215" t="s">
        <v>774</v>
      </c>
      <c r="B215" t="s">
        <v>775</v>
      </c>
      <c r="C215" s="5">
        <v>2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1</v>
      </c>
      <c r="M215" s="3">
        <v>1</v>
      </c>
    </row>
    <row r="216" spans="1:13" x14ac:dyDescent="0.25">
      <c r="A216" t="s">
        <v>776</v>
      </c>
      <c r="B216" t="s">
        <v>777</v>
      </c>
      <c r="C216" s="5">
        <v>8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2</v>
      </c>
      <c r="K216" s="3">
        <v>0</v>
      </c>
      <c r="L216" s="3">
        <v>5</v>
      </c>
      <c r="M216" s="3">
        <v>1</v>
      </c>
    </row>
    <row r="217" spans="1:13" x14ac:dyDescent="0.25">
      <c r="A217" t="s">
        <v>358</v>
      </c>
      <c r="B217" t="s">
        <v>359</v>
      </c>
      <c r="C217" s="5">
        <v>2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1</v>
      </c>
      <c r="K217" s="3">
        <v>0</v>
      </c>
      <c r="L217" s="3">
        <v>0</v>
      </c>
      <c r="M217" s="3">
        <v>1</v>
      </c>
    </row>
    <row r="218" spans="1:13" x14ac:dyDescent="0.25">
      <c r="A218" t="s">
        <v>1246</v>
      </c>
      <c r="B218" t="s">
        <v>1247</v>
      </c>
      <c r="C218" s="5">
        <v>3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2</v>
      </c>
      <c r="K218" s="3">
        <v>0</v>
      </c>
      <c r="L218" s="3">
        <v>0</v>
      </c>
      <c r="M218" s="3">
        <v>1</v>
      </c>
    </row>
    <row r="219" spans="1:13" x14ac:dyDescent="0.25">
      <c r="A219" t="s">
        <v>778</v>
      </c>
      <c r="B219" t="s">
        <v>779</v>
      </c>
      <c r="C219" s="5">
        <v>2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1</v>
      </c>
      <c r="K219" s="3">
        <v>0</v>
      </c>
      <c r="L219" s="3">
        <v>1</v>
      </c>
      <c r="M219" s="3">
        <v>0</v>
      </c>
    </row>
    <row r="220" spans="1:13" x14ac:dyDescent="0.25">
      <c r="A220" t="s">
        <v>1478</v>
      </c>
      <c r="B220" t="s">
        <v>1479</v>
      </c>
      <c r="C220" s="5">
        <v>5</v>
      </c>
      <c r="D220" s="3">
        <v>0</v>
      </c>
      <c r="E220" s="3">
        <v>0</v>
      </c>
      <c r="F220" s="3">
        <v>0</v>
      </c>
      <c r="G220" s="3">
        <v>0</v>
      </c>
      <c r="H220" s="3">
        <v>1</v>
      </c>
      <c r="I220" s="3">
        <v>0</v>
      </c>
      <c r="J220" s="3">
        <v>1</v>
      </c>
      <c r="K220" s="3">
        <v>2</v>
      </c>
      <c r="L220" s="3">
        <v>1</v>
      </c>
      <c r="M220" s="3">
        <v>0</v>
      </c>
    </row>
    <row r="221" spans="1:13" x14ac:dyDescent="0.25">
      <c r="A221" t="s">
        <v>2406</v>
      </c>
      <c r="B221" t="s">
        <v>2407</v>
      </c>
      <c r="C221" s="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1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</row>
    <row r="222" spans="1:13" x14ac:dyDescent="0.25">
      <c r="A222" t="s">
        <v>1480</v>
      </c>
      <c r="B222" t="s">
        <v>1481</v>
      </c>
      <c r="C222" s="5">
        <v>1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</row>
    <row r="223" spans="1:13" x14ac:dyDescent="0.25">
      <c r="A223" t="s">
        <v>1248</v>
      </c>
      <c r="B223" t="s">
        <v>1249</v>
      </c>
      <c r="C223" s="5">
        <v>1</v>
      </c>
      <c r="D223" s="3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</row>
    <row r="224" spans="1:13" x14ac:dyDescent="0.25">
      <c r="A224" t="s">
        <v>1482</v>
      </c>
      <c r="B224" t="s">
        <v>1483</v>
      </c>
      <c r="C224" s="5">
        <v>3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2</v>
      </c>
      <c r="K224" s="3">
        <v>1</v>
      </c>
      <c r="L224" s="3">
        <v>0</v>
      </c>
      <c r="M224" s="3">
        <v>0</v>
      </c>
    </row>
    <row r="225" spans="1:13" x14ac:dyDescent="0.25">
      <c r="A225" t="s">
        <v>33</v>
      </c>
      <c r="B225" t="s">
        <v>34</v>
      </c>
      <c r="C225" s="5">
        <v>15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2</v>
      </c>
      <c r="K225" s="3">
        <v>0</v>
      </c>
      <c r="L225" s="3">
        <v>6</v>
      </c>
      <c r="M225" s="3">
        <v>7</v>
      </c>
    </row>
    <row r="226" spans="1:13" x14ac:dyDescent="0.25">
      <c r="A226" t="s">
        <v>360</v>
      </c>
      <c r="B226" t="s">
        <v>361</v>
      </c>
      <c r="C226" s="5">
        <v>2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2</v>
      </c>
    </row>
    <row r="227" spans="1:13" x14ac:dyDescent="0.25">
      <c r="A227" t="s">
        <v>35</v>
      </c>
      <c r="B227" t="s">
        <v>36</v>
      </c>
      <c r="C227" s="5">
        <v>44</v>
      </c>
      <c r="D227" s="3">
        <v>1</v>
      </c>
      <c r="E227" s="3">
        <v>1</v>
      </c>
      <c r="F227" s="3">
        <v>0</v>
      </c>
      <c r="G227" s="3">
        <v>0</v>
      </c>
      <c r="H227" s="3">
        <v>1</v>
      </c>
      <c r="I227" s="3">
        <v>1</v>
      </c>
      <c r="J227" s="3">
        <v>7</v>
      </c>
      <c r="K227" s="3">
        <v>4</v>
      </c>
      <c r="L227" s="3">
        <v>16</v>
      </c>
      <c r="M227" s="3">
        <v>13</v>
      </c>
    </row>
    <row r="228" spans="1:13" x14ac:dyDescent="0.25">
      <c r="A228" t="s">
        <v>1484</v>
      </c>
      <c r="B228" t="s">
        <v>1485</v>
      </c>
      <c r="C228" s="5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1</v>
      </c>
      <c r="M228" s="3">
        <v>0</v>
      </c>
    </row>
    <row r="229" spans="1:13" x14ac:dyDescent="0.25">
      <c r="A229" t="s">
        <v>780</v>
      </c>
      <c r="B229" t="s">
        <v>781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1</v>
      </c>
      <c r="M229" s="3">
        <v>0</v>
      </c>
    </row>
    <row r="230" spans="1:13" x14ac:dyDescent="0.25">
      <c r="A230" t="s">
        <v>782</v>
      </c>
      <c r="B230" t="s">
        <v>783</v>
      </c>
      <c r="C230" s="5">
        <v>4</v>
      </c>
      <c r="D230" s="3">
        <v>1</v>
      </c>
      <c r="E230" s="3">
        <v>1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1</v>
      </c>
    </row>
    <row r="231" spans="1:13" x14ac:dyDescent="0.25">
      <c r="A231" t="s">
        <v>362</v>
      </c>
      <c r="B231" t="s">
        <v>363</v>
      </c>
      <c r="C231" s="5">
        <v>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1</v>
      </c>
      <c r="M231" s="3">
        <v>0</v>
      </c>
    </row>
    <row r="232" spans="1:13" x14ac:dyDescent="0.25">
      <c r="A232" t="s">
        <v>1486</v>
      </c>
      <c r="B232" t="s">
        <v>1487</v>
      </c>
      <c r="C232" s="5">
        <v>100</v>
      </c>
      <c r="D232" s="3">
        <v>0</v>
      </c>
      <c r="E232" s="3">
        <v>0</v>
      </c>
      <c r="F232" s="3">
        <v>0</v>
      </c>
      <c r="G232" s="3">
        <v>0</v>
      </c>
      <c r="H232" s="3">
        <v>2</v>
      </c>
      <c r="I232" s="3">
        <v>1</v>
      </c>
      <c r="J232" s="3">
        <v>12</v>
      </c>
      <c r="K232" s="3">
        <v>6</v>
      </c>
      <c r="L232" s="3">
        <v>46</v>
      </c>
      <c r="M232" s="3">
        <v>33</v>
      </c>
    </row>
    <row r="233" spans="1:13" x14ac:dyDescent="0.25">
      <c r="A233" t="s">
        <v>1250</v>
      </c>
      <c r="B233" t="s">
        <v>1251</v>
      </c>
      <c r="C233" s="5">
        <v>7</v>
      </c>
      <c r="D233" s="3">
        <v>0</v>
      </c>
      <c r="E233" s="3">
        <v>0</v>
      </c>
      <c r="F233" s="3">
        <v>0</v>
      </c>
      <c r="G233" s="3">
        <v>1</v>
      </c>
      <c r="H233" s="3">
        <v>0</v>
      </c>
      <c r="I233" s="3">
        <v>1</v>
      </c>
      <c r="J233" s="3">
        <v>2</v>
      </c>
      <c r="K233" s="3">
        <v>1</v>
      </c>
      <c r="L233" s="3">
        <v>1</v>
      </c>
      <c r="M233" s="3">
        <v>1</v>
      </c>
    </row>
    <row r="234" spans="1:13" x14ac:dyDescent="0.25">
      <c r="A234" t="s">
        <v>1252</v>
      </c>
      <c r="B234" t="s">
        <v>1253</v>
      </c>
      <c r="C234" s="5">
        <v>1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1</v>
      </c>
      <c r="M234" s="3">
        <v>0</v>
      </c>
    </row>
    <row r="235" spans="1:13" x14ac:dyDescent="0.25">
      <c r="A235" t="s">
        <v>1488</v>
      </c>
      <c r="B235" t="s">
        <v>1489</v>
      </c>
      <c r="C235" s="5">
        <v>1</v>
      </c>
      <c r="D235" s="3">
        <v>0</v>
      </c>
      <c r="E235" s="3">
        <v>0</v>
      </c>
      <c r="F235" s="3">
        <v>0</v>
      </c>
      <c r="G235" s="3">
        <v>0</v>
      </c>
      <c r="H235" s="3">
        <v>1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</row>
    <row r="236" spans="1:13" x14ac:dyDescent="0.25">
      <c r="A236" t="s">
        <v>2642</v>
      </c>
      <c r="B236" t="s">
        <v>2643</v>
      </c>
      <c r="C236" s="5">
        <v>2</v>
      </c>
      <c r="D236" s="3">
        <v>0</v>
      </c>
      <c r="E236" s="3">
        <v>1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0</v>
      </c>
    </row>
    <row r="237" spans="1:13" x14ac:dyDescent="0.25">
      <c r="A237" t="s">
        <v>784</v>
      </c>
      <c r="B237" t="s">
        <v>785</v>
      </c>
      <c r="C237" s="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</row>
    <row r="238" spans="1:13" x14ac:dyDescent="0.25">
      <c r="A238" t="s">
        <v>1490</v>
      </c>
      <c r="B238" t="s">
        <v>1491</v>
      </c>
      <c r="C238" s="5">
        <v>15</v>
      </c>
      <c r="D238" s="3">
        <v>0</v>
      </c>
      <c r="E238" s="3">
        <v>0</v>
      </c>
      <c r="F238" s="3">
        <v>0</v>
      </c>
      <c r="G238" s="3">
        <v>0</v>
      </c>
      <c r="H238" s="3">
        <v>1</v>
      </c>
      <c r="I238" s="3">
        <v>1</v>
      </c>
      <c r="J238" s="3">
        <v>3</v>
      </c>
      <c r="K238" s="3">
        <v>4</v>
      </c>
      <c r="L238" s="3">
        <v>4</v>
      </c>
      <c r="M238" s="3">
        <v>2</v>
      </c>
    </row>
    <row r="239" spans="1:13" x14ac:dyDescent="0.25">
      <c r="A239" t="s">
        <v>364</v>
      </c>
      <c r="B239" t="s">
        <v>365</v>
      </c>
      <c r="C239" s="5">
        <v>2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0</v>
      </c>
      <c r="L239" s="3">
        <v>0</v>
      </c>
      <c r="M239" s="3">
        <v>1</v>
      </c>
    </row>
    <row r="240" spans="1:13" x14ac:dyDescent="0.25">
      <c r="A240" t="s">
        <v>366</v>
      </c>
      <c r="B240" t="s">
        <v>367</v>
      </c>
      <c r="C240" s="5">
        <v>8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1</v>
      </c>
      <c r="J240" s="3">
        <v>4</v>
      </c>
      <c r="K240" s="3">
        <v>2</v>
      </c>
      <c r="L240" s="3">
        <v>1</v>
      </c>
      <c r="M240" s="3">
        <v>0</v>
      </c>
    </row>
    <row r="241" spans="1:13" x14ac:dyDescent="0.25">
      <c r="A241" t="s">
        <v>786</v>
      </c>
      <c r="B241" t="s">
        <v>787</v>
      </c>
      <c r="C241" s="5">
        <v>5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1</v>
      </c>
      <c r="K241" s="3">
        <v>1</v>
      </c>
      <c r="L241" s="3">
        <v>1</v>
      </c>
      <c r="M241" s="3">
        <v>2</v>
      </c>
    </row>
    <row r="242" spans="1:13" x14ac:dyDescent="0.25">
      <c r="A242" t="s">
        <v>788</v>
      </c>
      <c r="B242" t="s">
        <v>789</v>
      </c>
      <c r="C242" s="5">
        <v>3</v>
      </c>
      <c r="D242" s="3">
        <v>1</v>
      </c>
      <c r="E242" s="3">
        <v>1</v>
      </c>
      <c r="F242" s="3">
        <v>0</v>
      </c>
      <c r="G242" s="3">
        <v>1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</row>
    <row r="243" spans="1:13" x14ac:dyDescent="0.25">
      <c r="A243" t="s">
        <v>2644</v>
      </c>
      <c r="B243" t="s">
        <v>2645</v>
      </c>
      <c r="C243" s="5">
        <v>2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1</v>
      </c>
      <c r="K243" s="3">
        <v>0</v>
      </c>
      <c r="L243" s="3">
        <v>1</v>
      </c>
      <c r="M243" s="3">
        <v>0</v>
      </c>
    </row>
    <row r="244" spans="1:13" x14ac:dyDescent="0.25">
      <c r="A244" t="s">
        <v>368</v>
      </c>
      <c r="B244" t="s">
        <v>369</v>
      </c>
      <c r="C244" s="5">
        <v>1</v>
      </c>
      <c r="D244" s="3">
        <v>0</v>
      </c>
      <c r="E244" s="3">
        <v>1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</row>
    <row r="245" spans="1:13" x14ac:dyDescent="0.25">
      <c r="A245" t="s">
        <v>370</v>
      </c>
      <c r="B245" t="s">
        <v>371</v>
      </c>
      <c r="C245" s="5">
        <v>5</v>
      </c>
      <c r="D245" s="3">
        <v>2</v>
      </c>
      <c r="E245" s="3">
        <v>3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t="s">
        <v>2646</v>
      </c>
      <c r="B246" t="s">
        <v>2647</v>
      </c>
      <c r="C246" s="5">
        <v>3</v>
      </c>
      <c r="D246" s="3">
        <v>2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1</v>
      </c>
      <c r="K246" s="3">
        <v>0</v>
      </c>
      <c r="L246" s="3">
        <v>0</v>
      </c>
      <c r="M246" s="3">
        <v>0</v>
      </c>
    </row>
    <row r="247" spans="1:13" x14ac:dyDescent="0.25">
      <c r="A247" t="s">
        <v>372</v>
      </c>
      <c r="B247" t="s">
        <v>373</v>
      </c>
      <c r="C247" s="5">
        <v>1</v>
      </c>
      <c r="D247" s="3">
        <v>0</v>
      </c>
      <c r="E247" s="3">
        <v>1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790</v>
      </c>
      <c r="B248" t="s">
        <v>791</v>
      </c>
      <c r="C248" s="5">
        <v>4</v>
      </c>
      <c r="D248" s="3">
        <v>0</v>
      </c>
      <c r="E248" s="3">
        <v>1</v>
      </c>
      <c r="F248" s="3">
        <v>0</v>
      </c>
      <c r="G248" s="3">
        <v>0</v>
      </c>
      <c r="H248" s="3">
        <v>1</v>
      </c>
      <c r="I248" s="3">
        <v>1</v>
      </c>
      <c r="J248" s="3">
        <v>1</v>
      </c>
      <c r="K248" s="3">
        <v>0</v>
      </c>
      <c r="L248" s="3">
        <v>0</v>
      </c>
      <c r="M248" s="3">
        <v>0</v>
      </c>
    </row>
    <row r="249" spans="1:13" x14ac:dyDescent="0.25">
      <c r="A249" t="s">
        <v>1492</v>
      </c>
      <c r="B249" t="s">
        <v>1493</v>
      </c>
      <c r="C249" s="5">
        <v>1</v>
      </c>
      <c r="D249" s="3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</row>
    <row r="250" spans="1:13" x14ac:dyDescent="0.25">
      <c r="A250" t="s">
        <v>37</v>
      </c>
      <c r="B250" t="s">
        <v>38</v>
      </c>
      <c r="C250" s="5">
        <v>3</v>
      </c>
      <c r="D250" s="3">
        <v>1</v>
      </c>
      <c r="E250" s="3">
        <v>1</v>
      </c>
      <c r="F250" s="3">
        <v>0</v>
      </c>
      <c r="G250" s="3">
        <v>1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</row>
    <row r="251" spans="1:13" x14ac:dyDescent="0.25">
      <c r="A251" t="s">
        <v>2648</v>
      </c>
      <c r="B251" t="s">
        <v>2649</v>
      </c>
      <c r="C251" s="5">
        <v>3</v>
      </c>
      <c r="D251" s="3">
        <v>3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</row>
    <row r="252" spans="1:13" x14ac:dyDescent="0.25">
      <c r="A252" t="s">
        <v>39</v>
      </c>
      <c r="B252" t="s">
        <v>40</v>
      </c>
      <c r="C252" s="5">
        <v>125</v>
      </c>
      <c r="D252" s="3">
        <v>33</v>
      </c>
      <c r="E252" s="3">
        <v>22</v>
      </c>
      <c r="F252" s="3">
        <v>0</v>
      </c>
      <c r="G252" s="3">
        <v>1</v>
      </c>
      <c r="H252" s="3">
        <v>2</v>
      </c>
      <c r="I252" s="3">
        <v>1</v>
      </c>
      <c r="J252" s="3">
        <v>7</v>
      </c>
      <c r="K252" s="3">
        <v>6</v>
      </c>
      <c r="L252" s="3">
        <v>30</v>
      </c>
      <c r="M252" s="3">
        <v>23</v>
      </c>
    </row>
    <row r="253" spans="1:13" x14ac:dyDescent="0.25">
      <c r="A253" t="s">
        <v>41</v>
      </c>
      <c r="B253" t="s">
        <v>42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1</v>
      </c>
      <c r="K253" s="3">
        <v>0</v>
      </c>
      <c r="L253" s="3">
        <v>0</v>
      </c>
      <c r="M253" s="3">
        <v>0</v>
      </c>
    </row>
    <row r="254" spans="1:13" x14ac:dyDescent="0.25">
      <c r="A254" t="s">
        <v>43</v>
      </c>
      <c r="B254" t="s">
        <v>44</v>
      </c>
      <c r="C254" s="5">
        <v>10</v>
      </c>
      <c r="D254" s="3">
        <v>4</v>
      </c>
      <c r="E254" s="3">
        <v>6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</row>
    <row r="255" spans="1:13" x14ac:dyDescent="0.25">
      <c r="A255" t="s">
        <v>2650</v>
      </c>
      <c r="B255" t="s">
        <v>2651</v>
      </c>
      <c r="C255" s="5">
        <v>1</v>
      </c>
      <c r="D255" s="3">
        <v>0</v>
      </c>
      <c r="E255" s="3">
        <v>1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</row>
    <row r="256" spans="1:13" x14ac:dyDescent="0.25">
      <c r="A256" t="s">
        <v>792</v>
      </c>
      <c r="B256" t="s">
        <v>793</v>
      </c>
      <c r="C256" s="5">
        <v>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0</v>
      </c>
      <c r="L256" s="3">
        <v>0</v>
      </c>
      <c r="M256" s="3">
        <v>0</v>
      </c>
    </row>
    <row r="257" spans="1:13" x14ac:dyDescent="0.25">
      <c r="A257" t="s">
        <v>794</v>
      </c>
      <c r="B257" t="s">
        <v>795</v>
      </c>
      <c r="C257" s="5">
        <v>15</v>
      </c>
      <c r="D257" s="3">
        <v>0</v>
      </c>
      <c r="E257" s="3">
        <v>0</v>
      </c>
      <c r="F257" s="3">
        <v>0</v>
      </c>
      <c r="G257" s="3">
        <v>1</v>
      </c>
      <c r="H257" s="3">
        <v>7</v>
      </c>
      <c r="I257" s="3">
        <v>1</v>
      </c>
      <c r="J257" s="3">
        <v>1</v>
      </c>
      <c r="K257" s="3">
        <v>3</v>
      </c>
      <c r="L257" s="3">
        <v>2</v>
      </c>
      <c r="M257" s="3">
        <v>0</v>
      </c>
    </row>
    <row r="258" spans="1:13" x14ac:dyDescent="0.25">
      <c r="A258" t="s">
        <v>1494</v>
      </c>
      <c r="B258" t="s">
        <v>1495</v>
      </c>
      <c r="C258" s="5">
        <v>1</v>
      </c>
      <c r="D258" s="3">
        <v>0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</row>
    <row r="259" spans="1:13" x14ac:dyDescent="0.25">
      <c r="A259" t="s">
        <v>2206</v>
      </c>
      <c r="B259" t="s">
        <v>2207</v>
      </c>
      <c r="C259" s="5">
        <v>1</v>
      </c>
      <c r="D259" s="3">
        <v>0</v>
      </c>
      <c r="E259" s="3">
        <v>0</v>
      </c>
      <c r="F259" s="3">
        <v>0</v>
      </c>
      <c r="G259" s="3">
        <v>0</v>
      </c>
      <c r="H259" s="3">
        <v>1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</row>
    <row r="260" spans="1:13" x14ac:dyDescent="0.25">
      <c r="A260" t="s">
        <v>2652</v>
      </c>
      <c r="B260" t="s">
        <v>2653</v>
      </c>
      <c r="C260" s="5">
        <v>1</v>
      </c>
      <c r="D260" s="3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</row>
    <row r="261" spans="1:13" x14ac:dyDescent="0.25">
      <c r="A261" t="s">
        <v>796</v>
      </c>
      <c r="B261" t="s">
        <v>797</v>
      </c>
      <c r="C261" s="5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0</v>
      </c>
      <c r="L261" s="3">
        <v>0</v>
      </c>
      <c r="M261" s="3">
        <v>0</v>
      </c>
    </row>
    <row r="262" spans="1:13" x14ac:dyDescent="0.25">
      <c r="A262" t="s">
        <v>1496</v>
      </c>
      <c r="B262" t="s">
        <v>1497</v>
      </c>
      <c r="C262" s="5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1</v>
      </c>
      <c r="L262" s="3">
        <v>0</v>
      </c>
      <c r="M262" s="3">
        <v>0</v>
      </c>
    </row>
    <row r="263" spans="1:13" x14ac:dyDescent="0.25">
      <c r="A263" t="s">
        <v>2654</v>
      </c>
      <c r="B263" t="s">
        <v>2655</v>
      </c>
      <c r="C263" s="5">
        <v>1</v>
      </c>
      <c r="D263" s="3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</row>
    <row r="264" spans="1:13" x14ac:dyDescent="0.25">
      <c r="A264" t="s">
        <v>45</v>
      </c>
      <c r="B264" t="s">
        <v>46</v>
      </c>
      <c r="C264" s="5">
        <v>14</v>
      </c>
      <c r="D264" s="3">
        <v>5</v>
      </c>
      <c r="E264" s="3">
        <v>9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</row>
    <row r="265" spans="1:13" x14ac:dyDescent="0.25">
      <c r="A265" t="s">
        <v>374</v>
      </c>
      <c r="B265" t="s">
        <v>375</v>
      </c>
      <c r="C265" s="5">
        <v>17</v>
      </c>
      <c r="D265" s="3">
        <v>6</v>
      </c>
      <c r="E265" s="3">
        <v>4</v>
      </c>
      <c r="F265" s="3">
        <v>2</v>
      </c>
      <c r="G265" s="3">
        <v>2</v>
      </c>
      <c r="H265" s="3">
        <v>0</v>
      </c>
      <c r="I265" s="3">
        <v>0</v>
      </c>
      <c r="J265" s="3">
        <v>0</v>
      </c>
      <c r="K265" s="3">
        <v>2</v>
      </c>
      <c r="L265" s="3">
        <v>0</v>
      </c>
      <c r="M265" s="3">
        <v>1</v>
      </c>
    </row>
    <row r="266" spans="1:13" x14ac:dyDescent="0.25">
      <c r="A266" t="s">
        <v>376</v>
      </c>
      <c r="B266" t="s">
        <v>377</v>
      </c>
      <c r="C266" s="5">
        <v>7</v>
      </c>
      <c r="D266" s="3">
        <v>3</v>
      </c>
      <c r="E266" s="3">
        <v>1</v>
      </c>
      <c r="F266" s="3">
        <v>1</v>
      </c>
      <c r="G266" s="3">
        <v>0</v>
      </c>
      <c r="H266" s="3">
        <v>0</v>
      </c>
      <c r="I266" s="3">
        <v>1</v>
      </c>
      <c r="J266" s="3">
        <v>0</v>
      </c>
      <c r="K266" s="3">
        <v>1</v>
      </c>
      <c r="L266" s="3">
        <v>0</v>
      </c>
      <c r="M266" s="3">
        <v>0</v>
      </c>
    </row>
    <row r="267" spans="1:13" x14ac:dyDescent="0.25">
      <c r="A267" t="s">
        <v>378</v>
      </c>
      <c r="B267" t="s">
        <v>379</v>
      </c>
      <c r="C267" s="5">
        <v>11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2</v>
      </c>
      <c r="K267" s="3">
        <v>6</v>
      </c>
      <c r="L267" s="3">
        <v>3</v>
      </c>
      <c r="M267" s="3">
        <v>0</v>
      </c>
    </row>
    <row r="268" spans="1:13" x14ac:dyDescent="0.25">
      <c r="A268" t="s">
        <v>380</v>
      </c>
      <c r="B268" t="s">
        <v>381</v>
      </c>
      <c r="C268" s="5">
        <v>7</v>
      </c>
      <c r="D268" s="3">
        <v>1</v>
      </c>
      <c r="E268" s="3">
        <v>1</v>
      </c>
      <c r="F268" s="3">
        <v>0</v>
      </c>
      <c r="G268" s="3">
        <v>0</v>
      </c>
      <c r="H268" s="3">
        <v>0</v>
      </c>
      <c r="I268" s="3">
        <v>0</v>
      </c>
      <c r="J268" s="3">
        <v>2</v>
      </c>
      <c r="K268" s="3">
        <v>0</v>
      </c>
      <c r="L268" s="3">
        <v>2</v>
      </c>
      <c r="M268" s="3">
        <v>0</v>
      </c>
    </row>
    <row r="269" spans="1:13" x14ac:dyDescent="0.25">
      <c r="A269" t="s">
        <v>2656</v>
      </c>
      <c r="B269" t="s">
        <v>2657</v>
      </c>
      <c r="C269" s="5">
        <v>1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1</v>
      </c>
      <c r="M269" s="3">
        <v>0</v>
      </c>
    </row>
    <row r="270" spans="1:13" x14ac:dyDescent="0.25">
      <c r="A270" t="s">
        <v>1498</v>
      </c>
      <c r="B270" t="s">
        <v>1499</v>
      </c>
      <c r="C270" s="5">
        <v>1</v>
      </c>
      <c r="D270" s="3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</row>
    <row r="271" spans="1:13" x14ac:dyDescent="0.25">
      <c r="A271" t="s">
        <v>47</v>
      </c>
      <c r="B271" t="s">
        <v>48</v>
      </c>
      <c r="C271" s="5">
        <v>12</v>
      </c>
      <c r="D271" s="3">
        <v>0</v>
      </c>
      <c r="E271" s="3">
        <v>1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3</v>
      </c>
      <c r="M271" s="3">
        <v>8</v>
      </c>
    </row>
    <row r="272" spans="1:13" x14ac:dyDescent="0.25">
      <c r="A272" t="s">
        <v>798</v>
      </c>
      <c r="B272" t="s">
        <v>799</v>
      </c>
      <c r="C272" s="5">
        <v>2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1</v>
      </c>
    </row>
    <row r="273" spans="1:13" x14ac:dyDescent="0.25">
      <c r="A273" t="s">
        <v>382</v>
      </c>
      <c r="B273" t="s">
        <v>383</v>
      </c>
      <c r="C273" s="5">
        <v>18</v>
      </c>
      <c r="D273" s="3">
        <v>1</v>
      </c>
      <c r="E273" s="3">
        <v>0</v>
      </c>
      <c r="F273" s="3">
        <v>0</v>
      </c>
      <c r="G273" s="3">
        <v>1</v>
      </c>
      <c r="H273" s="3">
        <v>0</v>
      </c>
      <c r="I273" s="3">
        <v>2</v>
      </c>
      <c r="J273" s="3">
        <v>0</v>
      </c>
      <c r="K273" s="3">
        <v>5</v>
      </c>
      <c r="L273" s="3">
        <v>5</v>
      </c>
      <c r="M273" s="3">
        <v>4</v>
      </c>
    </row>
    <row r="274" spans="1:13" x14ac:dyDescent="0.25">
      <c r="A274" t="s">
        <v>1500</v>
      </c>
      <c r="B274" t="s">
        <v>1501</v>
      </c>
      <c r="C274" s="5">
        <v>3</v>
      </c>
      <c r="D274" s="3">
        <v>0</v>
      </c>
      <c r="E274" s="3">
        <v>0</v>
      </c>
      <c r="F274" s="3">
        <v>1</v>
      </c>
      <c r="G274" s="3">
        <v>0</v>
      </c>
      <c r="H274" s="3">
        <v>0</v>
      </c>
      <c r="I274" s="3">
        <v>0</v>
      </c>
      <c r="J274" s="3">
        <v>2</v>
      </c>
      <c r="K274" s="3">
        <v>0</v>
      </c>
      <c r="L274" s="3">
        <v>0</v>
      </c>
      <c r="M274" s="3">
        <v>0</v>
      </c>
    </row>
    <row r="275" spans="1:13" x14ac:dyDescent="0.25">
      <c r="A275" t="s">
        <v>49</v>
      </c>
      <c r="B275" t="s">
        <v>50</v>
      </c>
      <c r="C275" s="5">
        <v>182</v>
      </c>
      <c r="D275" s="3">
        <v>5</v>
      </c>
      <c r="E275" s="3">
        <v>1</v>
      </c>
      <c r="F275" s="3">
        <v>1</v>
      </c>
      <c r="G275" s="3">
        <v>2</v>
      </c>
      <c r="H275" s="3">
        <v>9</v>
      </c>
      <c r="I275" s="3">
        <v>2</v>
      </c>
      <c r="J275" s="3">
        <v>23</v>
      </c>
      <c r="K275" s="3">
        <v>22</v>
      </c>
      <c r="L275" s="3">
        <v>52</v>
      </c>
      <c r="M275" s="3">
        <v>62</v>
      </c>
    </row>
    <row r="276" spans="1:13" x14ac:dyDescent="0.25">
      <c r="A276" t="s">
        <v>800</v>
      </c>
      <c r="B276" t="s">
        <v>801</v>
      </c>
      <c r="C276" s="5">
        <v>1</v>
      </c>
      <c r="D276" s="3">
        <v>0</v>
      </c>
      <c r="E276" s="3">
        <v>1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802</v>
      </c>
      <c r="B277" t="s">
        <v>803</v>
      </c>
      <c r="C277" s="5">
        <v>4</v>
      </c>
      <c r="D277" s="3">
        <v>1</v>
      </c>
      <c r="E277" s="3">
        <v>1</v>
      </c>
      <c r="F277" s="3">
        <v>1</v>
      </c>
      <c r="G277" s="3">
        <v>1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</row>
    <row r="278" spans="1:13" x14ac:dyDescent="0.25">
      <c r="A278" t="s">
        <v>2658</v>
      </c>
      <c r="B278" t="s">
        <v>2659</v>
      </c>
      <c r="C278" s="5">
        <v>1</v>
      </c>
      <c r="D278" s="3">
        <v>0</v>
      </c>
      <c r="E278" s="3">
        <v>1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</row>
    <row r="279" spans="1:13" x14ac:dyDescent="0.25">
      <c r="A279" t="s">
        <v>1254</v>
      </c>
      <c r="B279" t="s">
        <v>1255</v>
      </c>
      <c r="C279" s="5">
        <v>2</v>
      </c>
      <c r="D279" s="3">
        <v>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1</v>
      </c>
    </row>
    <row r="280" spans="1:13" x14ac:dyDescent="0.25">
      <c r="A280" t="s">
        <v>1502</v>
      </c>
      <c r="B280" t="s">
        <v>1503</v>
      </c>
      <c r="C280" s="5">
        <v>5</v>
      </c>
      <c r="D280" s="3">
        <v>2</v>
      </c>
      <c r="E280" s="3">
        <v>1</v>
      </c>
      <c r="F280" s="3">
        <v>0</v>
      </c>
      <c r="G280" s="3">
        <v>0</v>
      </c>
      <c r="H280" s="3">
        <v>0</v>
      </c>
      <c r="I280" s="3">
        <v>1</v>
      </c>
      <c r="J280" s="3">
        <v>0</v>
      </c>
      <c r="K280" s="3">
        <v>1</v>
      </c>
      <c r="L280" s="3">
        <v>0</v>
      </c>
      <c r="M280" s="3">
        <v>0</v>
      </c>
    </row>
    <row r="281" spans="1:13" x14ac:dyDescent="0.25">
      <c r="A281" t="s">
        <v>1504</v>
      </c>
      <c r="B281" t="s">
        <v>1505</v>
      </c>
      <c r="C281" s="5">
        <v>3</v>
      </c>
      <c r="D281" s="3">
        <v>1</v>
      </c>
      <c r="E281" s="3">
        <v>1</v>
      </c>
      <c r="F281" s="3">
        <v>0</v>
      </c>
      <c r="G281" s="3">
        <v>0</v>
      </c>
      <c r="H281" s="3">
        <v>1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2660</v>
      </c>
      <c r="B282" t="s">
        <v>2661</v>
      </c>
      <c r="C282" s="5">
        <v>1</v>
      </c>
      <c r="D282" s="3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0</v>
      </c>
    </row>
    <row r="283" spans="1:13" x14ac:dyDescent="0.25">
      <c r="A283" t="s">
        <v>1506</v>
      </c>
      <c r="B283" t="s">
        <v>1507</v>
      </c>
      <c r="C283" s="5">
        <v>3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1</v>
      </c>
      <c r="K283" s="3">
        <v>0</v>
      </c>
      <c r="L283" s="3">
        <v>2</v>
      </c>
      <c r="M283" s="3">
        <v>0</v>
      </c>
    </row>
    <row r="284" spans="1:13" x14ac:dyDescent="0.25">
      <c r="A284" t="s">
        <v>804</v>
      </c>
      <c r="B284" t="s">
        <v>805</v>
      </c>
      <c r="C284" s="5">
        <v>1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0</v>
      </c>
      <c r="M284" s="3">
        <v>0</v>
      </c>
    </row>
    <row r="285" spans="1:13" x14ac:dyDescent="0.25">
      <c r="A285" t="s">
        <v>2662</v>
      </c>
      <c r="B285" t="s">
        <v>2663</v>
      </c>
      <c r="C285" s="5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1</v>
      </c>
      <c r="M285" s="3">
        <v>0</v>
      </c>
    </row>
    <row r="286" spans="1:13" x14ac:dyDescent="0.25">
      <c r="A286" t="s">
        <v>384</v>
      </c>
      <c r="B286" t="s">
        <v>385</v>
      </c>
      <c r="C286" s="5">
        <v>8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1</v>
      </c>
      <c r="K286" s="3">
        <v>0</v>
      </c>
      <c r="L286" s="3">
        <v>5</v>
      </c>
      <c r="M286" s="3">
        <v>2</v>
      </c>
    </row>
    <row r="287" spans="1:13" x14ac:dyDescent="0.25">
      <c r="A287" t="s">
        <v>1508</v>
      </c>
      <c r="B287" t="s">
        <v>1509</v>
      </c>
      <c r="C287" s="5">
        <v>6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2</v>
      </c>
      <c r="K287" s="3">
        <v>1</v>
      </c>
      <c r="L287" s="3">
        <v>2</v>
      </c>
      <c r="M287" s="3">
        <v>1</v>
      </c>
    </row>
    <row r="288" spans="1:13" x14ac:dyDescent="0.25">
      <c r="A288" t="s">
        <v>1510</v>
      </c>
      <c r="B288" t="s">
        <v>1511</v>
      </c>
      <c r="C288" s="5">
        <v>3</v>
      </c>
      <c r="D288" s="3">
        <v>0</v>
      </c>
      <c r="E288" s="3">
        <v>1</v>
      </c>
      <c r="F288" s="3">
        <v>0</v>
      </c>
      <c r="G288" s="3">
        <v>0</v>
      </c>
      <c r="H288" s="3">
        <v>0</v>
      </c>
      <c r="I288" s="3">
        <v>1</v>
      </c>
      <c r="J288" s="3">
        <v>1</v>
      </c>
      <c r="K288" s="3">
        <v>0</v>
      </c>
      <c r="L288" s="3">
        <v>0</v>
      </c>
      <c r="M288" s="3">
        <v>0</v>
      </c>
    </row>
    <row r="289" spans="1:13" x14ac:dyDescent="0.25">
      <c r="A289" t="s">
        <v>386</v>
      </c>
      <c r="B289" t="s">
        <v>387</v>
      </c>
      <c r="C289" s="5">
        <v>11</v>
      </c>
      <c r="D289" s="3">
        <v>1</v>
      </c>
      <c r="E289" s="3">
        <v>1</v>
      </c>
      <c r="F289" s="3">
        <v>0</v>
      </c>
      <c r="G289" s="3">
        <v>2</v>
      </c>
      <c r="H289" s="3">
        <v>0</v>
      </c>
      <c r="I289" s="3">
        <v>0</v>
      </c>
      <c r="J289" s="3">
        <v>4</v>
      </c>
      <c r="K289" s="3">
        <v>2</v>
      </c>
      <c r="L289" s="3">
        <v>1</v>
      </c>
      <c r="M289" s="3">
        <v>0</v>
      </c>
    </row>
    <row r="290" spans="1:13" x14ac:dyDescent="0.25">
      <c r="A290" t="s">
        <v>1512</v>
      </c>
      <c r="B290" t="s">
        <v>1513</v>
      </c>
      <c r="C290" s="5">
        <v>1</v>
      </c>
      <c r="D290" s="3">
        <v>0</v>
      </c>
      <c r="E290" s="3">
        <v>1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</row>
    <row r="291" spans="1:13" x14ac:dyDescent="0.25">
      <c r="A291" t="s">
        <v>2664</v>
      </c>
      <c r="B291" t="s">
        <v>2665</v>
      </c>
      <c r="C291" s="5">
        <v>3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2</v>
      </c>
      <c r="M291" s="3">
        <v>1</v>
      </c>
    </row>
    <row r="292" spans="1:13" x14ac:dyDescent="0.25">
      <c r="A292" t="s">
        <v>51</v>
      </c>
      <c r="B292" t="s">
        <v>52</v>
      </c>
      <c r="C292" s="5">
        <v>658</v>
      </c>
      <c r="D292" s="3">
        <v>52</v>
      </c>
      <c r="E292" s="3">
        <v>36</v>
      </c>
      <c r="F292" s="3">
        <v>39</v>
      </c>
      <c r="G292" s="3">
        <v>40</v>
      </c>
      <c r="H292" s="3">
        <v>108</v>
      </c>
      <c r="I292" s="3">
        <v>91</v>
      </c>
      <c r="J292" s="3">
        <v>136</v>
      </c>
      <c r="K292" s="3">
        <v>101</v>
      </c>
      <c r="L292" s="3">
        <v>29</v>
      </c>
      <c r="M292" s="3">
        <v>26</v>
      </c>
    </row>
    <row r="293" spans="1:13" x14ac:dyDescent="0.25">
      <c r="A293" t="s">
        <v>2666</v>
      </c>
      <c r="B293" t="s">
        <v>2667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1</v>
      </c>
      <c r="M293" s="3">
        <v>0</v>
      </c>
    </row>
    <row r="294" spans="1:13" x14ac:dyDescent="0.25">
      <c r="A294" t="s">
        <v>1514</v>
      </c>
      <c r="B294" t="s">
        <v>1515</v>
      </c>
      <c r="C294" s="5">
        <v>3</v>
      </c>
      <c r="D294" s="3">
        <v>0</v>
      </c>
      <c r="E294" s="3">
        <v>0</v>
      </c>
      <c r="F294" s="3">
        <v>2</v>
      </c>
      <c r="G294" s="3">
        <v>0</v>
      </c>
      <c r="H294" s="3">
        <v>0</v>
      </c>
      <c r="I294" s="3">
        <v>0</v>
      </c>
      <c r="J294" s="3">
        <v>1</v>
      </c>
      <c r="K294" s="3">
        <v>0</v>
      </c>
      <c r="L294" s="3">
        <v>0</v>
      </c>
      <c r="M294" s="3">
        <v>0</v>
      </c>
    </row>
    <row r="295" spans="1:13" x14ac:dyDescent="0.25">
      <c r="A295" t="s">
        <v>388</v>
      </c>
      <c r="B295" t="s">
        <v>389</v>
      </c>
      <c r="C295" s="5">
        <v>14</v>
      </c>
      <c r="D295" s="3">
        <v>4</v>
      </c>
      <c r="E295" s="3">
        <v>4</v>
      </c>
      <c r="F295" s="3">
        <v>2</v>
      </c>
      <c r="G295" s="3">
        <v>0</v>
      </c>
      <c r="H295" s="3">
        <v>1</v>
      </c>
      <c r="I295" s="3">
        <v>0</v>
      </c>
      <c r="J295" s="3">
        <v>1</v>
      </c>
      <c r="K295" s="3">
        <v>1</v>
      </c>
      <c r="L295" s="3">
        <v>1</v>
      </c>
      <c r="M295" s="3">
        <v>0</v>
      </c>
    </row>
    <row r="296" spans="1:13" x14ac:dyDescent="0.25">
      <c r="A296" t="s">
        <v>53</v>
      </c>
      <c r="B296" t="s">
        <v>54</v>
      </c>
      <c r="C296" s="5">
        <v>42</v>
      </c>
      <c r="D296" s="3">
        <v>4</v>
      </c>
      <c r="E296" s="3">
        <v>5</v>
      </c>
      <c r="F296" s="3">
        <v>0</v>
      </c>
      <c r="G296" s="3">
        <v>1</v>
      </c>
      <c r="H296" s="3">
        <v>1</v>
      </c>
      <c r="I296" s="3">
        <v>0</v>
      </c>
      <c r="J296" s="3">
        <v>11</v>
      </c>
      <c r="K296" s="3">
        <v>3</v>
      </c>
      <c r="L296" s="3">
        <v>13</v>
      </c>
      <c r="M296" s="3">
        <v>4</v>
      </c>
    </row>
    <row r="297" spans="1:13" x14ac:dyDescent="0.25">
      <c r="A297" t="s">
        <v>806</v>
      </c>
      <c r="B297" t="s">
        <v>807</v>
      </c>
      <c r="C297" s="5">
        <v>3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3</v>
      </c>
      <c r="L297" s="3">
        <v>0</v>
      </c>
      <c r="M297" s="3">
        <v>0</v>
      </c>
    </row>
    <row r="298" spans="1:13" x14ac:dyDescent="0.25">
      <c r="A298" t="s">
        <v>55</v>
      </c>
      <c r="B298" t="s">
        <v>56</v>
      </c>
      <c r="C298" s="5">
        <v>6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1</v>
      </c>
      <c r="K298" s="3">
        <v>2</v>
      </c>
      <c r="L298" s="3">
        <v>1</v>
      </c>
      <c r="M298" s="3">
        <v>0</v>
      </c>
    </row>
    <row r="299" spans="1:13" x14ac:dyDescent="0.25">
      <c r="A299" t="s">
        <v>57</v>
      </c>
      <c r="B299" t="s">
        <v>58</v>
      </c>
      <c r="C299" s="5">
        <v>17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5</v>
      </c>
      <c r="K299" s="3">
        <v>6</v>
      </c>
      <c r="L299" s="3">
        <v>1</v>
      </c>
      <c r="M299" s="3">
        <v>5</v>
      </c>
    </row>
    <row r="300" spans="1:13" x14ac:dyDescent="0.25">
      <c r="A300" t="s">
        <v>1256</v>
      </c>
      <c r="B300" t="s">
        <v>1257</v>
      </c>
      <c r="C300" s="5">
        <v>3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1</v>
      </c>
      <c r="L300" s="3">
        <v>2</v>
      </c>
      <c r="M300" s="3">
        <v>0</v>
      </c>
    </row>
    <row r="301" spans="1:13" x14ac:dyDescent="0.25">
      <c r="A301" t="s">
        <v>2668</v>
      </c>
      <c r="B301" t="s">
        <v>2669</v>
      </c>
      <c r="C301" s="5">
        <v>2</v>
      </c>
      <c r="D301" s="3">
        <v>0</v>
      </c>
      <c r="E301" s="3">
        <v>1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</row>
    <row r="302" spans="1:13" x14ac:dyDescent="0.25">
      <c r="A302" t="s">
        <v>2670</v>
      </c>
      <c r="B302" t="s">
        <v>2671</v>
      </c>
      <c r="C302" s="5">
        <v>1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1</v>
      </c>
    </row>
    <row r="303" spans="1:13" x14ac:dyDescent="0.25">
      <c r="A303" t="s">
        <v>2672</v>
      </c>
      <c r="B303" t="s">
        <v>2673</v>
      </c>
      <c r="C303" s="5">
        <v>2</v>
      </c>
      <c r="D303" s="3">
        <v>0</v>
      </c>
      <c r="E303" s="3">
        <v>0</v>
      </c>
      <c r="F303" s="3">
        <v>0</v>
      </c>
      <c r="G303" s="3">
        <v>0</v>
      </c>
      <c r="H303" s="3">
        <v>1</v>
      </c>
      <c r="I303" s="3">
        <v>0</v>
      </c>
      <c r="J303" s="3">
        <v>0</v>
      </c>
      <c r="K303" s="3">
        <v>0</v>
      </c>
      <c r="L303" s="3">
        <v>0</v>
      </c>
      <c r="M303" s="3">
        <v>1</v>
      </c>
    </row>
    <row r="304" spans="1:13" x14ac:dyDescent="0.25">
      <c r="A304" t="s">
        <v>1516</v>
      </c>
      <c r="B304" t="s">
        <v>1517</v>
      </c>
      <c r="C304" s="5">
        <v>4</v>
      </c>
      <c r="D304" s="3">
        <v>0</v>
      </c>
      <c r="E304" s="3">
        <v>1</v>
      </c>
      <c r="F304" s="3">
        <v>0</v>
      </c>
      <c r="G304" s="3">
        <v>0</v>
      </c>
      <c r="H304" s="3">
        <v>1</v>
      </c>
      <c r="I304" s="3">
        <v>0</v>
      </c>
      <c r="J304" s="3">
        <v>1</v>
      </c>
      <c r="K304" s="3">
        <v>0</v>
      </c>
      <c r="L304" s="3">
        <v>1</v>
      </c>
      <c r="M304" s="3">
        <v>0</v>
      </c>
    </row>
    <row r="305" spans="1:13" x14ac:dyDescent="0.25">
      <c r="A305" t="s">
        <v>1258</v>
      </c>
      <c r="B305" t="s">
        <v>1259</v>
      </c>
      <c r="C305" s="5">
        <v>3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1</v>
      </c>
      <c r="K305" s="3">
        <v>0</v>
      </c>
      <c r="L305" s="3">
        <v>1</v>
      </c>
      <c r="M305" s="3">
        <v>1</v>
      </c>
    </row>
    <row r="306" spans="1:13" x14ac:dyDescent="0.25">
      <c r="A306" t="s">
        <v>808</v>
      </c>
      <c r="B306" t="s">
        <v>809</v>
      </c>
      <c r="C306" s="5">
        <v>76</v>
      </c>
      <c r="D306" s="3">
        <v>3</v>
      </c>
      <c r="E306" s="3">
        <v>4</v>
      </c>
      <c r="F306" s="3">
        <v>2</v>
      </c>
      <c r="G306" s="3">
        <v>0</v>
      </c>
      <c r="H306" s="3">
        <v>4</v>
      </c>
      <c r="I306" s="3">
        <v>2</v>
      </c>
      <c r="J306" s="3">
        <v>18</v>
      </c>
      <c r="K306" s="3">
        <v>10</v>
      </c>
      <c r="L306" s="3">
        <v>25</v>
      </c>
      <c r="M306" s="3">
        <v>8</v>
      </c>
    </row>
    <row r="307" spans="1:13" x14ac:dyDescent="0.25">
      <c r="A307" t="s">
        <v>1518</v>
      </c>
      <c r="B307" t="s">
        <v>1519</v>
      </c>
      <c r="C307" s="5">
        <v>6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1</v>
      </c>
      <c r="J307" s="3">
        <v>3</v>
      </c>
      <c r="K307" s="3">
        <v>0</v>
      </c>
      <c r="L307" s="3">
        <v>1</v>
      </c>
      <c r="M307" s="3">
        <v>1</v>
      </c>
    </row>
    <row r="308" spans="1:13" x14ac:dyDescent="0.25">
      <c r="A308" t="s">
        <v>2674</v>
      </c>
      <c r="B308" t="s">
        <v>2675</v>
      </c>
      <c r="C308" s="5">
        <v>1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1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t="s">
        <v>59</v>
      </c>
      <c r="B309" t="s">
        <v>60</v>
      </c>
      <c r="C309" s="5">
        <v>3</v>
      </c>
      <c r="D309" s="3"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</v>
      </c>
      <c r="M309" s="3">
        <v>1</v>
      </c>
    </row>
    <row r="310" spans="1:13" x14ac:dyDescent="0.25">
      <c r="A310" t="s">
        <v>810</v>
      </c>
      <c r="B310" t="s">
        <v>811</v>
      </c>
      <c r="C310" s="5">
        <v>7</v>
      </c>
      <c r="D310" s="3">
        <v>0</v>
      </c>
      <c r="E310" s="3">
        <v>0</v>
      </c>
      <c r="F310" s="3">
        <v>0</v>
      </c>
      <c r="G310" s="3">
        <v>0</v>
      </c>
      <c r="H310" s="3">
        <v>1</v>
      </c>
      <c r="I310" s="3">
        <v>0</v>
      </c>
      <c r="J310" s="3">
        <v>1</v>
      </c>
      <c r="K310" s="3">
        <v>1</v>
      </c>
      <c r="L310" s="3">
        <v>4</v>
      </c>
      <c r="M310" s="3">
        <v>0</v>
      </c>
    </row>
    <row r="311" spans="1:13" x14ac:dyDescent="0.25">
      <c r="A311" t="s">
        <v>390</v>
      </c>
      <c r="B311" t="s">
        <v>391</v>
      </c>
      <c r="C311" s="5">
        <v>2</v>
      </c>
      <c r="D311" s="3"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1</v>
      </c>
      <c r="K311" s="3">
        <v>0</v>
      </c>
      <c r="L311" s="3">
        <v>0</v>
      </c>
      <c r="M311" s="3">
        <v>0</v>
      </c>
    </row>
    <row r="312" spans="1:13" x14ac:dyDescent="0.25">
      <c r="A312" t="s">
        <v>61</v>
      </c>
      <c r="B312" t="s">
        <v>62</v>
      </c>
      <c r="C312" s="5">
        <v>10</v>
      </c>
      <c r="D312" s="3">
        <v>0</v>
      </c>
      <c r="E312" s="3">
        <v>0</v>
      </c>
      <c r="F312" s="3">
        <v>2</v>
      </c>
      <c r="G312" s="3">
        <v>0</v>
      </c>
      <c r="H312" s="3">
        <v>2</v>
      </c>
      <c r="I312" s="3">
        <v>0</v>
      </c>
      <c r="J312" s="3">
        <v>2</v>
      </c>
      <c r="K312" s="3">
        <v>0</v>
      </c>
      <c r="L312" s="3">
        <v>2</v>
      </c>
      <c r="M312" s="3">
        <v>2</v>
      </c>
    </row>
    <row r="313" spans="1:13" x14ac:dyDescent="0.25">
      <c r="A313" t="s">
        <v>812</v>
      </c>
      <c r="B313" t="s">
        <v>813</v>
      </c>
      <c r="C313" s="5">
        <v>10</v>
      </c>
      <c r="D313" s="3">
        <v>1</v>
      </c>
      <c r="E313" s="3">
        <v>0</v>
      </c>
      <c r="F313" s="3">
        <v>2</v>
      </c>
      <c r="G313" s="3">
        <v>0</v>
      </c>
      <c r="H313" s="3">
        <v>2</v>
      </c>
      <c r="I313" s="3">
        <v>0</v>
      </c>
      <c r="J313" s="3">
        <v>0</v>
      </c>
      <c r="K313" s="3">
        <v>2</v>
      </c>
      <c r="L313" s="3">
        <v>1</v>
      </c>
      <c r="M313" s="3">
        <v>2</v>
      </c>
    </row>
    <row r="314" spans="1:13" x14ac:dyDescent="0.25">
      <c r="A314" t="s">
        <v>392</v>
      </c>
      <c r="B314" t="s">
        <v>393</v>
      </c>
      <c r="C314" s="5">
        <v>5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3</v>
      </c>
      <c r="J314" s="3">
        <v>1</v>
      </c>
      <c r="K314" s="3">
        <v>0</v>
      </c>
      <c r="L314" s="3">
        <v>1</v>
      </c>
      <c r="M314" s="3">
        <v>0</v>
      </c>
    </row>
    <row r="315" spans="1:13" x14ac:dyDescent="0.25">
      <c r="A315" t="s">
        <v>63</v>
      </c>
      <c r="B315" t="s">
        <v>64</v>
      </c>
      <c r="C315" s="5">
        <v>2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1</v>
      </c>
      <c r="L315" s="3">
        <v>1</v>
      </c>
      <c r="M315" s="3">
        <v>0</v>
      </c>
    </row>
    <row r="316" spans="1:13" x14ac:dyDescent="0.25">
      <c r="A316" t="s">
        <v>394</v>
      </c>
      <c r="B316" t="s">
        <v>395</v>
      </c>
      <c r="C316" s="5">
        <v>7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1</v>
      </c>
      <c r="J316" s="3">
        <v>1</v>
      </c>
      <c r="K316" s="3">
        <v>1</v>
      </c>
      <c r="L316" s="3">
        <v>1</v>
      </c>
      <c r="M316" s="3">
        <v>3</v>
      </c>
    </row>
    <row r="317" spans="1:13" x14ac:dyDescent="0.25">
      <c r="A317" t="s">
        <v>65</v>
      </c>
      <c r="B317" t="s">
        <v>66</v>
      </c>
      <c r="C317" s="5">
        <v>64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19</v>
      </c>
      <c r="K317" s="3">
        <v>7</v>
      </c>
      <c r="L317" s="3">
        <v>22</v>
      </c>
      <c r="M317" s="3">
        <v>15</v>
      </c>
    </row>
    <row r="318" spans="1:13" x14ac:dyDescent="0.25">
      <c r="A318" t="s">
        <v>814</v>
      </c>
      <c r="B318" t="s">
        <v>815</v>
      </c>
      <c r="C318" s="5">
        <v>10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3</v>
      </c>
      <c r="K318" s="3">
        <v>4</v>
      </c>
      <c r="L318" s="3">
        <v>0</v>
      </c>
      <c r="M318" s="3">
        <v>3</v>
      </c>
    </row>
    <row r="319" spans="1:13" x14ac:dyDescent="0.25">
      <c r="A319" t="s">
        <v>396</v>
      </c>
      <c r="B319" t="s">
        <v>397</v>
      </c>
      <c r="C319" s="5">
        <v>7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3</v>
      </c>
      <c r="K319" s="3">
        <v>2</v>
      </c>
      <c r="L319" s="3">
        <v>0</v>
      </c>
      <c r="M319" s="3">
        <v>2</v>
      </c>
    </row>
    <row r="320" spans="1:13" x14ac:dyDescent="0.25">
      <c r="A320" t="s">
        <v>67</v>
      </c>
      <c r="B320" t="s">
        <v>68</v>
      </c>
      <c r="C320" s="5">
        <v>55</v>
      </c>
      <c r="D320" s="3">
        <v>0</v>
      </c>
      <c r="E320" s="3">
        <v>0</v>
      </c>
      <c r="F320" s="3">
        <v>2</v>
      </c>
      <c r="G320" s="3">
        <v>1</v>
      </c>
      <c r="H320" s="3">
        <v>1</v>
      </c>
      <c r="I320" s="3">
        <v>9</v>
      </c>
      <c r="J320" s="3">
        <v>4</v>
      </c>
      <c r="K320" s="3">
        <v>21</v>
      </c>
      <c r="L320" s="3">
        <v>9</v>
      </c>
      <c r="M320" s="3">
        <v>7</v>
      </c>
    </row>
    <row r="321" spans="1:13" x14ac:dyDescent="0.25">
      <c r="A321" t="s">
        <v>69</v>
      </c>
      <c r="B321" t="s">
        <v>70</v>
      </c>
      <c r="C321" s="5">
        <v>385</v>
      </c>
      <c r="D321" s="3">
        <v>1</v>
      </c>
      <c r="E321" s="3">
        <v>0</v>
      </c>
      <c r="F321" s="3">
        <v>2</v>
      </c>
      <c r="G321" s="3">
        <v>7</v>
      </c>
      <c r="H321" s="3">
        <v>17</v>
      </c>
      <c r="I321" s="3">
        <v>80</v>
      </c>
      <c r="J321" s="3">
        <v>71</v>
      </c>
      <c r="K321" s="3">
        <v>143</v>
      </c>
      <c r="L321" s="3">
        <v>34</v>
      </c>
      <c r="M321" s="3">
        <v>30</v>
      </c>
    </row>
    <row r="322" spans="1:13" x14ac:dyDescent="0.25">
      <c r="A322" t="s">
        <v>816</v>
      </c>
      <c r="B322" t="s">
        <v>817</v>
      </c>
      <c r="C322" s="5">
        <v>2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2</v>
      </c>
      <c r="L322" s="3">
        <v>0</v>
      </c>
      <c r="M322" s="3">
        <v>0</v>
      </c>
    </row>
    <row r="323" spans="1:13" x14ac:dyDescent="0.25">
      <c r="A323" t="s">
        <v>398</v>
      </c>
      <c r="B323" t="s">
        <v>399</v>
      </c>
      <c r="C323" s="5">
        <v>23</v>
      </c>
      <c r="D323" s="3">
        <v>0</v>
      </c>
      <c r="E323" s="3">
        <v>0</v>
      </c>
      <c r="F323" s="3">
        <v>0</v>
      </c>
      <c r="G323" s="3">
        <v>0</v>
      </c>
      <c r="H323" s="3">
        <v>2</v>
      </c>
      <c r="I323" s="3">
        <v>0</v>
      </c>
      <c r="J323" s="3">
        <v>6</v>
      </c>
      <c r="K323" s="3">
        <v>5</v>
      </c>
      <c r="L323" s="3">
        <v>7</v>
      </c>
      <c r="M323" s="3">
        <v>3</v>
      </c>
    </row>
    <row r="324" spans="1:13" x14ac:dyDescent="0.25">
      <c r="A324" t="s">
        <v>71</v>
      </c>
      <c r="B324" t="s">
        <v>72</v>
      </c>
      <c r="C324" s="5">
        <v>243</v>
      </c>
      <c r="D324" s="3">
        <v>0</v>
      </c>
      <c r="E324" s="3">
        <v>3</v>
      </c>
      <c r="F324" s="3">
        <v>2</v>
      </c>
      <c r="G324" s="3">
        <v>4</v>
      </c>
      <c r="H324" s="3">
        <v>16</v>
      </c>
      <c r="I324" s="3">
        <v>68</v>
      </c>
      <c r="J324" s="3">
        <v>36</v>
      </c>
      <c r="K324" s="3">
        <v>72</v>
      </c>
      <c r="L324" s="3">
        <v>19</v>
      </c>
      <c r="M324" s="3">
        <v>23</v>
      </c>
    </row>
    <row r="325" spans="1:13" x14ac:dyDescent="0.25">
      <c r="A325" t="s">
        <v>1260</v>
      </c>
      <c r="B325" t="s">
        <v>1261</v>
      </c>
      <c r="C325" s="5">
        <v>6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1</v>
      </c>
      <c r="J325" s="3">
        <v>1</v>
      </c>
      <c r="K325" s="3">
        <v>1</v>
      </c>
      <c r="L325" s="3">
        <v>3</v>
      </c>
      <c r="M325" s="3">
        <v>0</v>
      </c>
    </row>
    <row r="326" spans="1:13" x14ac:dyDescent="0.25">
      <c r="A326" t="s">
        <v>818</v>
      </c>
      <c r="B326" t="s">
        <v>819</v>
      </c>
      <c r="C326" s="5">
        <v>10</v>
      </c>
      <c r="D326" s="3">
        <v>2</v>
      </c>
      <c r="E326" s="3">
        <v>1</v>
      </c>
      <c r="F326" s="3">
        <v>0</v>
      </c>
      <c r="G326" s="3">
        <v>0</v>
      </c>
      <c r="H326" s="3">
        <v>1</v>
      </c>
      <c r="I326" s="3">
        <v>0</v>
      </c>
      <c r="J326" s="3">
        <v>2</v>
      </c>
      <c r="K326" s="3">
        <v>1</v>
      </c>
      <c r="L326" s="3">
        <v>2</v>
      </c>
      <c r="M326" s="3">
        <v>1</v>
      </c>
    </row>
    <row r="327" spans="1:13" x14ac:dyDescent="0.25">
      <c r="A327" t="s">
        <v>400</v>
      </c>
      <c r="B327" t="s">
        <v>401</v>
      </c>
      <c r="C327" s="5">
        <v>65</v>
      </c>
      <c r="D327" s="3">
        <v>2</v>
      </c>
      <c r="E327" s="3">
        <v>1</v>
      </c>
      <c r="F327" s="3">
        <v>1</v>
      </c>
      <c r="G327" s="3">
        <v>0</v>
      </c>
      <c r="H327" s="3">
        <v>4</v>
      </c>
      <c r="I327" s="3">
        <v>1</v>
      </c>
      <c r="J327" s="3">
        <v>10</v>
      </c>
      <c r="K327" s="3">
        <v>10</v>
      </c>
      <c r="L327" s="3">
        <v>25</v>
      </c>
      <c r="M327" s="3">
        <v>10</v>
      </c>
    </row>
    <row r="328" spans="1:13" x14ac:dyDescent="0.25">
      <c r="A328" t="s">
        <v>1520</v>
      </c>
      <c r="B328" t="s">
        <v>1521</v>
      </c>
      <c r="C328" s="5">
        <v>2</v>
      </c>
      <c r="D328" s="3">
        <v>2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</row>
    <row r="329" spans="1:13" x14ac:dyDescent="0.25">
      <c r="A329" t="s">
        <v>2676</v>
      </c>
      <c r="B329" t="s">
        <v>2677</v>
      </c>
      <c r="C329" s="5">
        <v>2</v>
      </c>
      <c r="D329" s="3">
        <v>2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73</v>
      </c>
      <c r="B330" t="s">
        <v>74</v>
      </c>
      <c r="C330" s="5">
        <v>39</v>
      </c>
      <c r="D330" s="3">
        <v>3</v>
      </c>
      <c r="E330" s="3">
        <v>1</v>
      </c>
      <c r="F330" s="3">
        <v>1</v>
      </c>
      <c r="G330" s="3">
        <v>1</v>
      </c>
      <c r="H330" s="3">
        <v>3</v>
      </c>
      <c r="I330" s="3">
        <v>7</v>
      </c>
      <c r="J330" s="3">
        <v>10</v>
      </c>
      <c r="K330" s="3">
        <v>3</v>
      </c>
      <c r="L330" s="3">
        <v>4</v>
      </c>
      <c r="M330" s="3">
        <v>5</v>
      </c>
    </row>
    <row r="331" spans="1:13" x14ac:dyDescent="0.25">
      <c r="A331" t="s">
        <v>75</v>
      </c>
      <c r="B331" t="s">
        <v>76</v>
      </c>
      <c r="C331" s="5">
        <v>38</v>
      </c>
      <c r="D331" s="3">
        <v>11</v>
      </c>
      <c r="E331" s="3">
        <v>7</v>
      </c>
      <c r="F331" s="3">
        <v>0</v>
      </c>
      <c r="G331" s="3">
        <v>1</v>
      </c>
      <c r="H331" s="3">
        <v>1</v>
      </c>
      <c r="I331" s="3">
        <v>0</v>
      </c>
      <c r="J331" s="3">
        <v>7</v>
      </c>
      <c r="K331" s="3">
        <v>3</v>
      </c>
      <c r="L331" s="3">
        <v>4</v>
      </c>
      <c r="M331" s="3">
        <v>4</v>
      </c>
    </row>
    <row r="332" spans="1:13" x14ac:dyDescent="0.25">
      <c r="A332" t="s">
        <v>2678</v>
      </c>
      <c r="B332" t="s">
        <v>2679</v>
      </c>
      <c r="C332" s="5">
        <v>1</v>
      </c>
      <c r="D332" s="3">
        <v>0</v>
      </c>
      <c r="E332" s="3">
        <v>1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</row>
    <row r="333" spans="1:13" x14ac:dyDescent="0.25">
      <c r="A333" t="s">
        <v>820</v>
      </c>
      <c r="B333" t="s">
        <v>821</v>
      </c>
      <c r="C333" s="5">
        <v>2</v>
      </c>
      <c r="D333" s="3">
        <v>0</v>
      </c>
      <c r="E333" s="3">
        <v>1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1</v>
      </c>
      <c r="L333" s="3">
        <v>0</v>
      </c>
      <c r="M333" s="3">
        <v>0</v>
      </c>
    </row>
    <row r="334" spans="1:13" x14ac:dyDescent="0.25">
      <c r="A334" t="s">
        <v>2680</v>
      </c>
      <c r="B334" t="s">
        <v>2681</v>
      </c>
      <c r="C334" s="5">
        <v>2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2</v>
      </c>
      <c r="L334" s="3">
        <v>0</v>
      </c>
      <c r="M334" s="3">
        <v>0</v>
      </c>
    </row>
    <row r="335" spans="1:13" x14ac:dyDescent="0.25">
      <c r="A335" t="s">
        <v>822</v>
      </c>
      <c r="B335" t="s">
        <v>823</v>
      </c>
      <c r="C335" s="5">
        <v>1</v>
      </c>
      <c r="D335" s="3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</row>
    <row r="336" spans="1:13" x14ac:dyDescent="0.25">
      <c r="A336" t="s">
        <v>2208</v>
      </c>
      <c r="B336" t="s">
        <v>2209</v>
      </c>
      <c r="C336" s="5">
        <v>1</v>
      </c>
      <c r="D336" s="3">
        <v>0</v>
      </c>
      <c r="E336" s="3">
        <v>0</v>
      </c>
      <c r="F336" s="3">
        <v>0</v>
      </c>
      <c r="G336" s="3">
        <v>0</v>
      </c>
      <c r="H336" s="3">
        <v>1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824</v>
      </c>
      <c r="B337" t="s">
        <v>825</v>
      </c>
      <c r="C337" s="5">
        <v>1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1</v>
      </c>
      <c r="K337" s="3">
        <v>0</v>
      </c>
      <c r="L337" s="3">
        <v>0</v>
      </c>
      <c r="M337" s="3">
        <v>0</v>
      </c>
    </row>
    <row r="338" spans="1:13" x14ac:dyDescent="0.25">
      <c r="A338" t="s">
        <v>1262</v>
      </c>
      <c r="B338" t="s">
        <v>1263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1</v>
      </c>
      <c r="K338" s="3">
        <v>0</v>
      </c>
      <c r="L338" s="3">
        <v>0</v>
      </c>
      <c r="M338" s="3">
        <v>0</v>
      </c>
    </row>
    <row r="339" spans="1:13" x14ac:dyDescent="0.25">
      <c r="A339" t="s">
        <v>77</v>
      </c>
      <c r="B339" t="s">
        <v>78</v>
      </c>
      <c r="C339" s="5">
        <v>15</v>
      </c>
      <c r="D339" s="3">
        <v>8</v>
      </c>
      <c r="E339" s="3">
        <v>3</v>
      </c>
      <c r="F339" s="3">
        <v>0</v>
      </c>
      <c r="G339" s="3">
        <v>2</v>
      </c>
      <c r="H339" s="3">
        <v>0</v>
      </c>
      <c r="I339" s="3">
        <v>2</v>
      </c>
      <c r="J339" s="3">
        <v>0</v>
      </c>
      <c r="K339" s="3">
        <v>0</v>
      </c>
      <c r="L339" s="3">
        <v>0</v>
      </c>
      <c r="M339" s="3">
        <v>0</v>
      </c>
    </row>
    <row r="340" spans="1:13" x14ac:dyDescent="0.25">
      <c r="A340" t="s">
        <v>1522</v>
      </c>
      <c r="B340" t="s">
        <v>1523</v>
      </c>
      <c r="C340" s="5">
        <v>3</v>
      </c>
      <c r="D340" s="3">
        <v>0</v>
      </c>
      <c r="E340" s="3">
        <v>1</v>
      </c>
      <c r="F340" s="3">
        <v>0</v>
      </c>
      <c r="G340" s="3">
        <v>1</v>
      </c>
      <c r="H340" s="3">
        <v>0</v>
      </c>
      <c r="I340" s="3">
        <v>0</v>
      </c>
      <c r="J340" s="3">
        <v>1</v>
      </c>
      <c r="K340" s="3">
        <v>0</v>
      </c>
      <c r="L340" s="3">
        <v>0</v>
      </c>
      <c r="M340" s="3">
        <v>0</v>
      </c>
    </row>
    <row r="341" spans="1:13" x14ac:dyDescent="0.25">
      <c r="A341" t="s">
        <v>2682</v>
      </c>
      <c r="B341" t="s">
        <v>2683</v>
      </c>
      <c r="C341" s="5">
        <v>1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1</v>
      </c>
      <c r="J341" s="3">
        <v>0</v>
      </c>
      <c r="K341" s="3">
        <v>0</v>
      </c>
      <c r="L341" s="3">
        <v>0</v>
      </c>
      <c r="M341" s="3">
        <v>0</v>
      </c>
    </row>
    <row r="342" spans="1:13" x14ac:dyDescent="0.25">
      <c r="A342" t="s">
        <v>2684</v>
      </c>
      <c r="B342" t="s">
        <v>2685</v>
      </c>
      <c r="C342" s="5">
        <v>1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1</v>
      </c>
      <c r="K342" s="3">
        <v>0</v>
      </c>
      <c r="L342" s="3">
        <v>0</v>
      </c>
      <c r="M342" s="3">
        <v>0</v>
      </c>
    </row>
    <row r="343" spans="1:13" x14ac:dyDescent="0.25">
      <c r="A343" t="s">
        <v>2686</v>
      </c>
      <c r="B343" t="s">
        <v>2687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</row>
    <row r="344" spans="1:13" x14ac:dyDescent="0.25">
      <c r="A344" t="s">
        <v>1524</v>
      </c>
      <c r="B344" t="s">
        <v>1525</v>
      </c>
      <c r="C344" s="5">
        <v>1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1</v>
      </c>
    </row>
    <row r="345" spans="1:13" x14ac:dyDescent="0.25">
      <c r="A345" t="s">
        <v>402</v>
      </c>
      <c r="B345" t="s">
        <v>403</v>
      </c>
      <c r="C345" s="5">
        <v>2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2</v>
      </c>
      <c r="L345" s="3">
        <v>0</v>
      </c>
      <c r="M345" s="3">
        <v>0</v>
      </c>
    </row>
    <row r="346" spans="1:13" x14ac:dyDescent="0.25">
      <c r="A346" t="s">
        <v>1526</v>
      </c>
      <c r="B346" t="s">
        <v>1527</v>
      </c>
      <c r="C346" s="5">
        <v>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0</v>
      </c>
    </row>
    <row r="347" spans="1:13" x14ac:dyDescent="0.25">
      <c r="A347" t="s">
        <v>2210</v>
      </c>
      <c r="B347" t="s">
        <v>2211</v>
      </c>
      <c r="C347" s="5">
        <v>2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2</v>
      </c>
      <c r="K347" s="3">
        <v>0</v>
      </c>
      <c r="L347" s="3">
        <v>0</v>
      </c>
      <c r="M347" s="3">
        <v>0</v>
      </c>
    </row>
    <row r="348" spans="1:13" x14ac:dyDescent="0.25">
      <c r="A348" t="s">
        <v>2688</v>
      </c>
      <c r="B348" t="s">
        <v>2689</v>
      </c>
      <c r="C348" s="5">
        <v>16</v>
      </c>
      <c r="D348" s="3">
        <v>0</v>
      </c>
      <c r="E348" s="3">
        <v>0</v>
      </c>
      <c r="F348" s="3">
        <v>2</v>
      </c>
      <c r="G348" s="3">
        <v>0</v>
      </c>
      <c r="H348" s="3">
        <v>2</v>
      </c>
      <c r="I348" s="3">
        <v>3</v>
      </c>
      <c r="J348" s="3">
        <v>1</v>
      </c>
      <c r="K348" s="3">
        <v>8</v>
      </c>
      <c r="L348" s="3">
        <v>0</v>
      </c>
      <c r="M348" s="3">
        <v>0</v>
      </c>
    </row>
    <row r="349" spans="1:13" x14ac:dyDescent="0.25">
      <c r="A349" t="s">
        <v>1528</v>
      </c>
      <c r="B349" t="s">
        <v>1529</v>
      </c>
      <c r="C349" s="5">
        <v>1</v>
      </c>
      <c r="D349" s="3">
        <v>0</v>
      </c>
      <c r="E349" s="3">
        <v>0</v>
      </c>
      <c r="F349" s="3">
        <v>1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</row>
    <row r="350" spans="1:13" x14ac:dyDescent="0.25">
      <c r="A350" t="s">
        <v>826</v>
      </c>
      <c r="B350" t="s">
        <v>827</v>
      </c>
      <c r="C350" s="5">
        <v>3</v>
      </c>
      <c r="D350" s="3">
        <v>0</v>
      </c>
      <c r="E350" s="3">
        <v>0</v>
      </c>
      <c r="F350" s="3">
        <v>0</v>
      </c>
      <c r="G350" s="3">
        <v>1</v>
      </c>
      <c r="H350" s="3">
        <v>0</v>
      </c>
      <c r="I350" s="3">
        <v>0</v>
      </c>
      <c r="J350" s="3">
        <v>0</v>
      </c>
      <c r="K350" s="3">
        <v>0</v>
      </c>
      <c r="L350" s="3">
        <v>2</v>
      </c>
      <c r="M350" s="3">
        <v>0</v>
      </c>
    </row>
    <row r="351" spans="1:13" x14ac:dyDescent="0.25">
      <c r="A351" t="s">
        <v>2690</v>
      </c>
      <c r="B351" t="s">
        <v>2691</v>
      </c>
      <c r="C351" s="5">
        <v>1</v>
      </c>
      <c r="D351" s="3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</row>
    <row r="352" spans="1:13" x14ac:dyDescent="0.25">
      <c r="A352" t="s">
        <v>2692</v>
      </c>
      <c r="B352" t="s">
        <v>2693</v>
      </c>
      <c r="C352" s="5">
        <v>2</v>
      </c>
      <c r="D352" s="3">
        <v>2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</row>
    <row r="353" spans="1:13" x14ac:dyDescent="0.25">
      <c r="A353" t="s">
        <v>404</v>
      </c>
      <c r="B353" t="s">
        <v>405</v>
      </c>
      <c r="C353" s="5">
        <v>5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1</v>
      </c>
      <c r="J353" s="3">
        <v>2</v>
      </c>
      <c r="K353" s="3">
        <v>1</v>
      </c>
      <c r="L353" s="3">
        <v>0</v>
      </c>
      <c r="M353" s="3">
        <v>1</v>
      </c>
    </row>
    <row r="354" spans="1:13" x14ac:dyDescent="0.25">
      <c r="A354" t="s">
        <v>1530</v>
      </c>
      <c r="B354" t="s">
        <v>1531</v>
      </c>
      <c r="C354" s="5">
        <v>1</v>
      </c>
      <c r="D354" s="3">
        <v>0</v>
      </c>
      <c r="E354" s="3">
        <v>1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</row>
    <row r="355" spans="1:13" x14ac:dyDescent="0.25">
      <c r="A355" t="s">
        <v>1532</v>
      </c>
      <c r="B355" t="s">
        <v>1533</v>
      </c>
      <c r="C355" s="5">
        <v>1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0</v>
      </c>
      <c r="L355" s="3">
        <v>0</v>
      </c>
      <c r="M355" s="3">
        <v>0</v>
      </c>
    </row>
    <row r="356" spans="1:13" x14ac:dyDescent="0.25">
      <c r="A356" t="s">
        <v>2694</v>
      </c>
      <c r="B356" t="s">
        <v>2695</v>
      </c>
      <c r="C356" s="5">
        <v>1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1</v>
      </c>
    </row>
    <row r="357" spans="1:13" x14ac:dyDescent="0.25">
      <c r="A357" t="s">
        <v>828</v>
      </c>
      <c r="B357" t="s">
        <v>829</v>
      </c>
      <c r="C357" s="5">
        <v>3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1</v>
      </c>
      <c r="L357" s="3">
        <v>0</v>
      </c>
      <c r="M357" s="3">
        <v>2</v>
      </c>
    </row>
    <row r="358" spans="1:13" x14ac:dyDescent="0.25">
      <c r="A358" t="s">
        <v>830</v>
      </c>
      <c r="B358" t="s">
        <v>831</v>
      </c>
      <c r="C358" s="5">
        <v>1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  <c r="L358" s="3">
        <v>0</v>
      </c>
      <c r="M358" s="3">
        <v>1</v>
      </c>
    </row>
    <row r="359" spans="1:13" x14ac:dyDescent="0.25">
      <c r="A359" t="s">
        <v>1534</v>
      </c>
      <c r="B359" t="s">
        <v>1535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</row>
    <row r="360" spans="1:13" x14ac:dyDescent="0.25">
      <c r="A360" t="s">
        <v>1264</v>
      </c>
      <c r="B360" t="s">
        <v>1265</v>
      </c>
      <c r="C360" s="5">
        <v>2</v>
      </c>
      <c r="D360" s="3">
        <v>1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1</v>
      </c>
      <c r="M360" s="3">
        <v>0</v>
      </c>
    </row>
    <row r="361" spans="1:13" x14ac:dyDescent="0.25">
      <c r="A361" t="s">
        <v>2212</v>
      </c>
      <c r="B361" t="s">
        <v>2213</v>
      </c>
      <c r="C361" s="5">
        <v>1</v>
      </c>
      <c r="D361" s="3">
        <v>0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</row>
    <row r="362" spans="1:13" x14ac:dyDescent="0.25">
      <c r="A362" t="s">
        <v>1536</v>
      </c>
      <c r="B362" t="s">
        <v>1537</v>
      </c>
      <c r="C362" s="5">
        <v>1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0</v>
      </c>
      <c r="M362" s="3">
        <v>0</v>
      </c>
    </row>
    <row r="363" spans="1:13" x14ac:dyDescent="0.25">
      <c r="A363" t="s">
        <v>406</v>
      </c>
      <c r="B363" t="s">
        <v>407</v>
      </c>
      <c r="C363" s="5">
        <v>8</v>
      </c>
      <c r="D363" s="3">
        <v>0</v>
      </c>
      <c r="E363" s="3">
        <v>1</v>
      </c>
      <c r="F363" s="3">
        <v>0</v>
      </c>
      <c r="G363" s="3">
        <v>3</v>
      </c>
      <c r="H363" s="3">
        <v>1</v>
      </c>
      <c r="I363" s="3">
        <v>1</v>
      </c>
      <c r="J363" s="3">
        <v>0</v>
      </c>
      <c r="K363" s="3">
        <v>2</v>
      </c>
      <c r="L363" s="3">
        <v>0</v>
      </c>
      <c r="M363" s="3">
        <v>0</v>
      </c>
    </row>
    <row r="364" spans="1:13" x14ac:dyDescent="0.25">
      <c r="A364" t="s">
        <v>2696</v>
      </c>
      <c r="B364" t="s">
        <v>2697</v>
      </c>
      <c r="C364" s="5">
        <v>2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1</v>
      </c>
      <c r="L364" s="3">
        <v>0</v>
      </c>
      <c r="M364" s="3">
        <v>1</v>
      </c>
    </row>
    <row r="365" spans="1:13" x14ac:dyDescent="0.25">
      <c r="A365" t="s">
        <v>2408</v>
      </c>
      <c r="B365" t="s">
        <v>2409</v>
      </c>
      <c r="C365" s="5">
        <v>4</v>
      </c>
      <c r="D365" s="3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1</v>
      </c>
      <c r="K365" s="3">
        <v>2</v>
      </c>
      <c r="L365" s="3">
        <v>0</v>
      </c>
      <c r="M365" s="3">
        <v>0</v>
      </c>
    </row>
    <row r="366" spans="1:13" x14ac:dyDescent="0.25">
      <c r="A366" t="s">
        <v>2698</v>
      </c>
      <c r="B366" t="s">
        <v>2699</v>
      </c>
      <c r="C366" s="5">
        <v>3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3</v>
      </c>
      <c r="M366" s="3">
        <v>0</v>
      </c>
    </row>
    <row r="367" spans="1:13" x14ac:dyDescent="0.25">
      <c r="A367" t="s">
        <v>2214</v>
      </c>
      <c r="B367" t="s">
        <v>2215</v>
      </c>
      <c r="C367" s="5">
        <v>2</v>
      </c>
      <c r="D367" s="3">
        <v>0</v>
      </c>
      <c r="E367" s="3">
        <v>0</v>
      </c>
      <c r="F367" s="3">
        <v>0</v>
      </c>
      <c r="G367" s="3">
        <v>0</v>
      </c>
      <c r="H367" s="3">
        <v>1</v>
      </c>
      <c r="I367" s="3">
        <v>0</v>
      </c>
      <c r="J367" s="3">
        <v>0</v>
      </c>
      <c r="K367" s="3">
        <v>1</v>
      </c>
      <c r="L367" s="3">
        <v>0</v>
      </c>
      <c r="M367" s="3">
        <v>0</v>
      </c>
    </row>
    <row r="368" spans="1:13" x14ac:dyDescent="0.25">
      <c r="A368" t="s">
        <v>408</v>
      </c>
      <c r="B368" t="s">
        <v>409</v>
      </c>
      <c r="C368" s="5">
        <v>5</v>
      </c>
      <c r="D368" s="3">
        <v>0</v>
      </c>
      <c r="E368" s="3">
        <v>0</v>
      </c>
      <c r="F368" s="3">
        <v>0</v>
      </c>
      <c r="G368" s="3">
        <v>0</v>
      </c>
      <c r="H368" s="3">
        <v>1</v>
      </c>
      <c r="I368" s="3">
        <v>1</v>
      </c>
      <c r="J368" s="3">
        <v>1</v>
      </c>
      <c r="K368" s="3">
        <v>0</v>
      </c>
      <c r="L368" s="3">
        <v>0</v>
      </c>
      <c r="M368" s="3">
        <v>2</v>
      </c>
    </row>
    <row r="369" spans="1:13" x14ac:dyDescent="0.25">
      <c r="A369" t="s">
        <v>306</v>
      </c>
      <c r="B369" t="s">
        <v>307</v>
      </c>
      <c r="C369" s="5">
        <v>3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1</v>
      </c>
      <c r="L369" s="3">
        <v>0</v>
      </c>
      <c r="M369" s="3">
        <v>2</v>
      </c>
    </row>
    <row r="370" spans="1:13" x14ac:dyDescent="0.25">
      <c r="A370" t="s">
        <v>1538</v>
      </c>
      <c r="B370" t="s">
        <v>1539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</row>
    <row r="371" spans="1:13" x14ac:dyDescent="0.25">
      <c r="A371" t="s">
        <v>832</v>
      </c>
      <c r="B371" t="s">
        <v>833</v>
      </c>
      <c r="C371" s="5">
        <v>3</v>
      </c>
      <c r="D371" s="3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2</v>
      </c>
      <c r="L371" s="3">
        <v>0</v>
      </c>
      <c r="M371" s="3">
        <v>0</v>
      </c>
    </row>
    <row r="372" spans="1:13" x14ac:dyDescent="0.25">
      <c r="A372" t="s">
        <v>1540</v>
      </c>
      <c r="B372" t="s">
        <v>1541</v>
      </c>
      <c r="C372" s="5">
        <v>1</v>
      </c>
      <c r="D372" s="3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</row>
    <row r="373" spans="1:13" x14ac:dyDescent="0.25">
      <c r="A373" t="s">
        <v>2700</v>
      </c>
      <c r="B373" t="s">
        <v>2701</v>
      </c>
      <c r="C373" s="5">
        <v>2</v>
      </c>
      <c r="D373" s="3">
        <v>0</v>
      </c>
      <c r="E373" s="3">
        <v>0</v>
      </c>
      <c r="F373" s="3">
        <v>0</v>
      </c>
      <c r="G373" s="3">
        <v>0</v>
      </c>
      <c r="H373" s="3">
        <v>1</v>
      </c>
      <c r="I373" s="3">
        <v>0</v>
      </c>
      <c r="J373" s="3">
        <v>1</v>
      </c>
      <c r="K373" s="3">
        <v>0</v>
      </c>
      <c r="L373" s="3">
        <v>0</v>
      </c>
      <c r="M373" s="3">
        <v>0</v>
      </c>
    </row>
    <row r="374" spans="1:13" x14ac:dyDescent="0.25">
      <c r="A374" t="s">
        <v>2216</v>
      </c>
      <c r="B374" t="s">
        <v>2217</v>
      </c>
      <c r="C374" s="5">
        <v>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1</v>
      </c>
      <c r="L374" s="3">
        <v>0</v>
      </c>
      <c r="M374" s="3">
        <v>0</v>
      </c>
    </row>
    <row r="375" spans="1:13" x14ac:dyDescent="0.25">
      <c r="A375" t="s">
        <v>2702</v>
      </c>
      <c r="B375" t="s">
        <v>2703</v>
      </c>
      <c r="C375" s="5">
        <v>2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2</v>
      </c>
      <c r="L375" s="3">
        <v>0</v>
      </c>
      <c r="M375" s="3">
        <v>0</v>
      </c>
    </row>
    <row r="376" spans="1:13" x14ac:dyDescent="0.25">
      <c r="A376" t="s">
        <v>834</v>
      </c>
      <c r="B376" t="s">
        <v>835</v>
      </c>
      <c r="C376" s="5">
        <v>6</v>
      </c>
      <c r="D376" s="3">
        <v>0</v>
      </c>
      <c r="E376" s="3">
        <v>1</v>
      </c>
      <c r="F376" s="3">
        <v>0</v>
      </c>
      <c r="G376" s="3">
        <v>0</v>
      </c>
      <c r="H376" s="3">
        <v>0</v>
      </c>
      <c r="I376" s="3">
        <v>0</v>
      </c>
      <c r="J376" s="3">
        <v>2</v>
      </c>
      <c r="K376" s="3">
        <v>1</v>
      </c>
      <c r="L376" s="3">
        <v>1</v>
      </c>
      <c r="M376" s="3">
        <v>1</v>
      </c>
    </row>
    <row r="377" spans="1:13" x14ac:dyDescent="0.25">
      <c r="A377" t="s">
        <v>1266</v>
      </c>
      <c r="B377" t="s">
        <v>1267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1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</row>
    <row r="378" spans="1:13" x14ac:dyDescent="0.25">
      <c r="A378" t="s">
        <v>836</v>
      </c>
      <c r="B378" t="s">
        <v>837</v>
      </c>
      <c r="C378" s="5">
        <v>1</v>
      </c>
      <c r="D378" s="3">
        <v>0</v>
      </c>
      <c r="E378" s="3">
        <v>0</v>
      </c>
      <c r="F378" s="3">
        <v>0</v>
      </c>
      <c r="G378" s="3">
        <v>0</v>
      </c>
      <c r="H378" s="3">
        <v>1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</row>
    <row r="379" spans="1:13" x14ac:dyDescent="0.25">
      <c r="A379" t="s">
        <v>410</v>
      </c>
      <c r="B379" t="s">
        <v>411</v>
      </c>
      <c r="C379" s="5">
        <v>4</v>
      </c>
      <c r="D379" s="3">
        <v>1</v>
      </c>
      <c r="E379" s="3">
        <v>0</v>
      </c>
      <c r="F379" s="3">
        <v>0</v>
      </c>
      <c r="G379" s="3">
        <v>0</v>
      </c>
      <c r="H379" s="3">
        <v>2</v>
      </c>
      <c r="I379" s="3">
        <v>0</v>
      </c>
      <c r="J379" s="3">
        <v>1</v>
      </c>
      <c r="K379" s="3">
        <v>0</v>
      </c>
      <c r="L379" s="3">
        <v>0</v>
      </c>
      <c r="M379" s="3">
        <v>0</v>
      </c>
    </row>
    <row r="380" spans="1:13" x14ac:dyDescent="0.25">
      <c r="A380" t="s">
        <v>1542</v>
      </c>
      <c r="B380" t="s">
        <v>1543</v>
      </c>
      <c r="C380" s="5">
        <v>2</v>
      </c>
      <c r="D380" s="3">
        <v>0</v>
      </c>
      <c r="E380" s="3">
        <v>2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</row>
    <row r="381" spans="1:13" x14ac:dyDescent="0.25">
      <c r="A381" t="s">
        <v>1544</v>
      </c>
      <c r="B381" t="s">
        <v>1545</v>
      </c>
      <c r="C381" s="5">
        <v>1</v>
      </c>
      <c r="D381" s="3">
        <v>0</v>
      </c>
      <c r="E381" s="3">
        <v>0</v>
      </c>
      <c r="F381" s="3">
        <v>0</v>
      </c>
      <c r="G381" s="3">
        <v>0</v>
      </c>
      <c r="H381" s="3">
        <v>1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</row>
    <row r="382" spans="1:13" x14ac:dyDescent="0.25">
      <c r="A382" t="s">
        <v>2704</v>
      </c>
      <c r="B382" t="s">
        <v>2705</v>
      </c>
      <c r="C382" s="5">
        <v>1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1</v>
      </c>
      <c r="K382" s="3">
        <v>0</v>
      </c>
      <c r="L382" s="3">
        <v>0</v>
      </c>
      <c r="M382" s="3">
        <v>0</v>
      </c>
    </row>
    <row r="383" spans="1:13" x14ac:dyDescent="0.25">
      <c r="A383" t="s">
        <v>1546</v>
      </c>
      <c r="B383" t="s">
        <v>1547</v>
      </c>
      <c r="C383" s="5">
        <v>1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1</v>
      </c>
      <c r="L383" s="3">
        <v>0</v>
      </c>
      <c r="M383" s="3">
        <v>0</v>
      </c>
    </row>
    <row r="384" spans="1:13" x14ac:dyDescent="0.25">
      <c r="A384" t="s">
        <v>2706</v>
      </c>
      <c r="B384" t="s">
        <v>2707</v>
      </c>
      <c r="C384" s="5">
        <v>7</v>
      </c>
      <c r="D384" s="3">
        <v>1</v>
      </c>
      <c r="E384" s="3">
        <v>0</v>
      </c>
      <c r="F384" s="3">
        <v>0</v>
      </c>
      <c r="G384" s="3">
        <v>0</v>
      </c>
      <c r="H384" s="3">
        <v>1</v>
      </c>
      <c r="I384" s="3">
        <v>0</v>
      </c>
      <c r="J384" s="3">
        <v>0</v>
      </c>
      <c r="K384" s="3">
        <v>1</v>
      </c>
      <c r="L384" s="3">
        <v>2</v>
      </c>
      <c r="M384" s="3">
        <v>2</v>
      </c>
    </row>
    <row r="385" spans="1:13" x14ac:dyDescent="0.25">
      <c r="A385" t="s">
        <v>2708</v>
      </c>
      <c r="B385" t="s">
        <v>2709</v>
      </c>
      <c r="C385" s="5">
        <v>1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1</v>
      </c>
      <c r="L385" s="3">
        <v>0</v>
      </c>
      <c r="M385" s="3">
        <v>0</v>
      </c>
    </row>
    <row r="386" spans="1:13" x14ac:dyDescent="0.25">
      <c r="A386" t="s">
        <v>2710</v>
      </c>
      <c r="B386" t="s">
        <v>2711</v>
      </c>
      <c r="C386" s="5">
        <v>2</v>
      </c>
      <c r="D386" s="3">
        <v>2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</row>
    <row r="387" spans="1:13" x14ac:dyDescent="0.25">
      <c r="A387" t="s">
        <v>1548</v>
      </c>
      <c r="B387" t="s">
        <v>1549</v>
      </c>
      <c r="C387" s="5">
        <v>59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4</v>
      </c>
      <c r="J387" s="3">
        <v>10</v>
      </c>
      <c r="K387" s="3">
        <v>12</v>
      </c>
      <c r="L387" s="3">
        <v>18</v>
      </c>
      <c r="M387" s="3">
        <v>13</v>
      </c>
    </row>
    <row r="388" spans="1:13" x14ac:dyDescent="0.25">
      <c r="A388" t="s">
        <v>1550</v>
      </c>
      <c r="B388" t="s">
        <v>1551</v>
      </c>
      <c r="C388" s="5">
        <v>2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1</v>
      </c>
      <c r="L388" s="3">
        <v>1</v>
      </c>
      <c r="M388" s="3">
        <v>0</v>
      </c>
    </row>
    <row r="389" spans="1:13" x14ac:dyDescent="0.25">
      <c r="A389" t="s">
        <v>1552</v>
      </c>
      <c r="B389" t="s">
        <v>1553</v>
      </c>
      <c r="C389" s="5">
        <v>7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5</v>
      </c>
      <c r="L389" s="3">
        <v>1</v>
      </c>
      <c r="M389" s="3">
        <v>1</v>
      </c>
    </row>
    <row r="390" spans="1:13" x14ac:dyDescent="0.25">
      <c r="A390" t="s">
        <v>2410</v>
      </c>
      <c r="B390" t="s">
        <v>2411</v>
      </c>
      <c r="C390" s="5">
        <v>1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1</v>
      </c>
      <c r="L390" s="3">
        <v>0</v>
      </c>
      <c r="M390" s="3">
        <v>0</v>
      </c>
    </row>
    <row r="391" spans="1:13" x14ac:dyDescent="0.25">
      <c r="A391" t="s">
        <v>412</v>
      </c>
      <c r="B391" t="s">
        <v>413</v>
      </c>
      <c r="C391" s="5">
        <v>11</v>
      </c>
      <c r="D391" s="3">
        <v>4</v>
      </c>
      <c r="E391" s="3">
        <v>4</v>
      </c>
      <c r="F391" s="3">
        <v>0</v>
      </c>
      <c r="G391" s="3">
        <v>0</v>
      </c>
      <c r="H391" s="3">
        <v>0</v>
      </c>
      <c r="I391" s="3">
        <v>1</v>
      </c>
      <c r="J391" s="3">
        <v>1</v>
      </c>
      <c r="K391" s="3">
        <v>0</v>
      </c>
      <c r="L391" s="3">
        <v>0</v>
      </c>
      <c r="M391" s="3">
        <v>1</v>
      </c>
    </row>
    <row r="392" spans="1:13" x14ac:dyDescent="0.25">
      <c r="A392" t="s">
        <v>414</v>
      </c>
      <c r="B392" t="s">
        <v>415</v>
      </c>
      <c r="C392" s="5">
        <v>13</v>
      </c>
      <c r="D392" s="3">
        <v>2</v>
      </c>
      <c r="E392" s="3">
        <v>5</v>
      </c>
      <c r="F392" s="3">
        <v>0</v>
      </c>
      <c r="G392" s="3">
        <v>0</v>
      </c>
      <c r="H392" s="3">
        <v>1</v>
      </c>
      <c r="I392" s="3">
        <v>1</v>
      </c>
      <c r="J392" s="3">
        <v>1</v>
      </c>
      <c r="K392" s="3">
        <v>2</v>
      </c>
      <c r="L392" s="3">
        <v>1</v>
      </c>
      <c r="M392" s="3">
        <v>0</v>
      </c>
    </row>
    <row r="393" spans="1:13" x14ac:dyDescent="0.25">
      <c r="A393" t="s">
        <v>838</v>
      </c>
      <c r="B393" t="s">
        <v>839</v>
      </c>
      <c r="C393" s="5">
        <v>3</v>
      </c>
      <c r="D393" s="3">
        <v>0</v>
      </c>
      <c r="E393" s="3">
        <v>2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1</v>
      </c>
      <c r="M393" s="3">
        <v>0</v>
      </c>
    </row>
    <row r="394" spans="1:13" x14ac:dyDescent="0.25">
      <c r="A394" t="s">
        <v>1554</v>
      </c>
      <c r="B394" t="s">
        <v>1555</v>
      </c>
      <c r="C394" s="5">
        <v>1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1</v>
      </c>
      <c r="K394" s="3">
        <v>0</v>
      </c>
      <c r="L394" s="3">
        <v>0</v>
      </c>
      <c r="M394" s="3">
        <v>0</v>
      </c>
    </row>
    <row r="395" spans="1:13" x14ac:dyDescent="0.25">
      <c r="A395" t="s">
        <v>840</v>
      </c>
      <c r="B395" t="s">
        <v>841</v>
      </c>
      <c r="C395" s="5">
        <v>1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1</v>
      </c>
      <c r="K395" s="3">
        <v>0</v>
      </c>
      <c r="L395" s="3">
        <v>0</v>
      </c>
      <c r="M395" s="3">
        <v>0</v>
      </c>
    </row>
    <row r="396" spans="1:13" x14ac:dyDescent="0.25">
      <c r="A396" t="s">
        <v>416</v>
      </c>
      <c r="B396" t="s">
        <v>417</v>
      </c>
      <c r="C396" s="5">
        <v>5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1</v>
      </c>
      <c r="L396" s="3">
        <v>2</v>
      </c>
      <c r="M396" s="3">
        <v>2</v>
      </c>
    </row>
    <row r="397" spans="1:13" x14ac:dyDescent="0.25">
      <c r="A397" t="s">
        <v>842</v>
      </c>
      <c r="B397" t="s">
        <v>843</v>
      </c>
      <c r="C397" s="5">
        <v>2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2</v>
      </c>
      <c r="M397" s="3">
        <v>0</v>
      </c>
    </row>
    <row r="398" spans="1:13" x14ac:dyDescent="0.25">
      <c r="A398" t="s">
        <v>418</v>
      </c>
      <c r="B398" t="s">
        <v>419</v>
      </c>
      <c r="C398" s="5">
        <v>8</v>
      </c>
      <c r="D398" s="3">
        <v>2</v>
      </c>
      <c r="E398" s="3">
        <v>3</v>
      </c>
      <c r="F398" s="3">
        <v>1</v>
      </c>
      <c r="G398" s="3">
        <v>0</v>
      </c>
      <c r="H398" s="3">
        <v>1</v>
      </c>
      <c r="I398" s="3">
        <v>0</v>
      </c>
      <c r="J398" s="3">
        <v>1</v>
      </c>
      <c r="K398" s="3">
        <v>0</v>
      </c>
      <c r="L398" s="3">
        <v>0</v>
      </c>
      <c r="M398" s="3">
        <v>0</v>
      </c>
    </row>
    <row r="399" spans="1:13" x14ac:dyDescent="0.25">
      <c r="A399" t="s">
        <v>844</v>
      </c>
      <c r="B399" t="s">
        <v>845</v>
      </c>
      <c r="C399" s="5">
        <v>3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2</v>
      </c>
      <c r="L399" s="3">
        <v>1</v>
      </c>
      <c r="M399" s="3">
        <v>0</v>
      </c>
    </row>
    <row r="400" spans="1:13" x14ac:dyDescent="0.25">
      <c r="A400" t="s">
        <v>846</v>
      </c>
      <c r="B400" t="s">
        <v>847</v>
      </c>
      <c r="C400" s="5">
        <v>5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4</v>
      </c>
      <c r="L400" s="3">
        <v>0</v>
      </c>
      <c r="M400" s="3">
        <v>1</v>
      </c>
    </row>
    <row r="401" spans="1:13" x14ac:dyDescent="0.25">
      <c r="A401" t="s">
        <v>2712</v>
      </c>
      <c r="B401" t="s">
        <v>2713</v>
      </c>
      <c r="C401" s="5">
        <v>1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0</v>
      </c>
      <c r="M401" s="3">
        <v>0</v>
      </c>
    </row>
    <row r="402" spans="1:13" x14ac:dyDescent="0.25">
      <c r="A402" t="s">
        <v>1556</v>
      </c>
      <c r="B402" t="s">
        <v>1557</v>
      </c>
      <c r="C402" s="5">
        <v>1</v>
      </c>
      <c r="D402" s="3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</row>
    <row r="403" spans="1:13" x14ac:dyDescent="0.25">
      <c r="A403" t="s">
        <v>2412</v>
      </c>
      <c r="B403" t="s">
        <v>2413</v>
      </c>
      <c r="C403" s="5">
        <v>2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2</v>
      </c>
      <c r="M403" s="3">
        <v>0</v>
      </c>
    </row>
    <row r="404" spans="1:13" x14ac:dyDescent="0.25">
      <c r="A404" t="s">
        <v>420</v>
      </c>
      <c r="B404" t="s">
        <v>421</v>
      </c>
      <c r="C404" s="5">
        <v>2</v>
      </c>
      <c r="D404" s="3">
        <v>0</v>
      </c>
      <c r="E404" s="3">
        <v>0</v>
      </c>
      <c r="F404" s="3">
        <v>0</v>
      </c>
      <c r="G404" s="3">
        <v>0</v>
      </c>
      <c r="H404" s="3">
        <v>1</v>
      </c>
      <c r="I404" s="3">
        <v>0</v>
      </c>
      <c r="J404" s="3">
        <v>1</v>
      </c>
      <c r="K404" s="3">
        <v>0</v>
      </c>
      <c r="L404" s="3">
        <v>0</v>
      </c>
      <c r="M404" s="3">
        <v>0</v>
      </c>
    </row>
    <row r="405" spans="1:13" x14ac:dyDescent="0.25">
      <c r="A405" t="s">
        <v>79</v>
      </c>
      <c r="B405" t="s">
        <v>80</v>
      </c>
      <c r="C405" s="5">
        <v>99</v>
      </c>
      <c r="D405" s="3">
        <v>7</v>
      </c>
      <c r="E405" s="3">
        <v>21</v>
      </c>
      <c r="F405" s="3">
        <v>1</v>
      </c>
      <c r="G405" s="3">
        <v>4</v>
      </c>
      <c r="H405" s="3">
        <v>1</v>
      </c>
      <c r="I405" s="3">
        <v>5</v>
      </c>
      <c r="J405" s="3">
        <v>4</v>
      </c>
      <c r="K405" s="3">
        <v>21</v>
      </c>
      <c r="L405" s="3">
        <v>15</v>
      </c>
      <c r="M405" s="3">
        <v>19</v>
      </c>
    </row>
    <row r="406" spans="1:13" x14ac:dyDescent="0.25">
      <c r="A406" t="s">
        <v>81</v>
      </c>
      <c r="B406" t="s">
        <v>82</v>
      </c>
      <c r="C406" s="5">
        <v>49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5</v>
      </c>
      <c r="K406" s="3">
        <v>0</v>
      </c>
      <c r="L406" s="3">
        <v>44</v>
      </c>
      <c r="M406" s="3">
        <v>0</v>
      </c>
    </row>
    <row r="407" spans="1:13" x14ac:dyDescent="0.25">
      <c r="A407" t="s">
        <v>2218</v>
      </c>
      <c r="B407" t="s">
        <v>2219</v>
      </c>
      <c r="C407" s="5">
        <v>1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1</v>
      </c>
      <c r="M407" s="3">
        <v>0</v>
      </c>
    </row>
    <row r="408" spans="1:13" x14ac:dyDescent="0.25">
      <c r="A408" t="s">
        <v>848</v>
      </c>
      <c r="B408" t="s">
        <v>849</v>
      </c>
      <c r="C408" s="5">
        <v>4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1</v>
      </c>
      <c r="K408" s="3">
        <v>0</v>
      </c>
      <c r="L408" s="3">
        <v>3</v>
      </c>
      <c r="M408" s="3">
        <v>0</v>
      </c>
    </row>
    <row r="409" spans="1:13" x14ac:dyDescent="0.25">
      <c r="A409" t="s">
        <v>850</v>
      </c>
      <c r="B409" t="s">
        <v>851</v>
      </c>
      <c r="C409" s="5">
        <v>3</v>
      </c>
      <c r="D409" s="3">
        <v>0</v>
      </c>
      <c r="E409" s="3">
        <v>0</v>
      </c>
      <c r="F409" s="3">
        <v>2</v>
      </c>
      <c r="G409" s="3">
        <v>0</v>
      </c>
      <c r="H409" s="3">
        <v>1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</row>
    <row r="410" spans="1:13" x14ac:dyDescent="0.25">
      <c r="A410" t="s">
        <v>1268</v>
      </c>
      <c r="B410" t="s">
        <v>1269</v>
      </c>
      <c r="C410" s="5">
        <v>1</v>
      </c>
      <c r="D410" s="3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</row>
    <row r="411" spans="1:13" x14ac:dyDescent="0.25">
      <c r="A411" t="s">
        <v>852</v>
      </c>
      <c r="B411" t="s">
        <v>853</v>
      </c>
      <c r="C411" s="5">
        <v>2</v>
      </c>
      <c r="D411" s="3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1</v>
      </c>
      <c r="M411" s="3">
        <v>0</v>
      </c>
    </row>
    <row r="412" spans="1:13" x14ac:dyDescent="0.25">
      <c r="A412" t="s">
        <v>1558</v>
      </c>
      <c r="B412" t="s">
        <v>1559</v>
      </c>
      <c r="C412" s="5">
        <v>1</v>
      </c>
      <c r="D412" s="3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</row>
    <row r="413" spans="1:13" x14ac:dyDescent="0.25">
      <c r="A413" t="s">
        <v>1560</v>
      </c>
      <c r="B413" t="s">
        <v>1561</v>
      </c>
      <c r="C413" s="5">
        <v>9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4</v>
      </c>
      <c r="K413" s="3">
        <v>0</v>
      </c>
      <c r="L413" s="3">
        <v>5</v>
      </c>
      <c r="M413" s="3">
        <v>0</v>
      </c>
    </row>
    <row r="414" spans="1:13" x14ac:dyDescent="0.25">
      <c r="A414" t="s">
        <v>1562</v>
      </c>
      <c r="B414" t="s">
        <v>1563</v>
      </c>
      <c r="C414" s="5">
        <v>2</v>
      </c>
      <c r="D414" s="3">
        <v>0</v>
      </c>
      <c r="E414" s="3">
        <v>0</v>
      </c>
      <c r="F414" s="3">
        <v>1</v>
      </c>
      <c r="G414" s="3">
        <v>0</v>
      </c>
      <c r="H414" s="3">
        <v>0</v>
      </c>
      <c r="I414" s="3">
        <v>0</v>
      </c>
      <c r="J414" s="3">
        <v>1</v>
      </c>
      <c r="K414" s="3">
        <v>0</v>
      </c>
      <c r="L414" s="3">
        <v>0</v>
      </c>
      <c r="M414" s="3">
        <v>0</v>
      </c>
    </row>
    <row r="415" spans="1:13" x14ac:dyDescent="0.25">
      <c r="A415" t="s">
        <v>854</v>
      </c>
      <c r="B415" t="s">
        <v>855</v>
      </c>
      <c r="C415" s="5">
        <v>3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1</v>
      </c>
      <c r="J415" s="3">
        <v>0</v>
      </c>
      <c r="K415" s="3">
        <v>2</v>
      </c>
      <c r="L415" s="3">
        <v>0</v>
      </c>
      <c r="M415" s="3">
        <v>0</v>
      </c>
    </row>
    <row r="416" spans="1:13" x14ac:dyDescent="0.25">
      <c r="A416" t="s">
        <v>856</v>
      </c>
      <c r="B416" t="s">
        <v>857</v>
      </c>
      <c r="C416" s="5">
        <v>28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16</v>
      </c>
      <c r="J416" s="3">
        <v>0</v>
      </c>
      <c r="K416" s="3">
        <v>12</v>
      </c>
      <c r="L416" s="3">
        <v>0</v>
      </c>
      <c r="M416" s="3">
        <v>0</v>
      </c>
    </row>
    <row r="417" spans="1:13" x14ac:dyDescent="0.25">
      <c r="A417" t="s">
        <v>858</v>
      </c>
      <c r="B417" t="s">
        <v>859</v>
      </c>
      <c r="C417" s="5">
        <v>8</v>
      </c>
      <c r="D417" s="3">
        <v>0</v>
      </c>
      <c r="E417" s="3">
        <v>0</v>
      </c>
      <c r="F417" s="3">
        <v>0</v>
      </c>
      <c r="G417" s="3">
        <v>1</v>
      </c>
      <c r="H417" s="3">
        <v>0</v>
      </c>
      <c r="I417" s="3">
        <v>4</v>
      </c>
      <c r="J417" s="3">
        <v>0</v>
      </c>
      <c r="K417" s="3">
        <v>3</v>
      </c>
      <c r="L417" s="3">
        <v>0</v>
      </c>
      <c r="M417" s="3">
        <v>0</v>
      </c>
    </row>
    <row r="418" spans="1:13" x14ac:dyDescent="0.25">
      <c r="A418" t="s">
        <v>2714</v>
      </c>
      <c r="B418" t="s">
        <v>2715</v>
      </c>
      <c r="C418" s="5">
        <v>4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1</v>
      </c>
      <c r="J418" s="3">
        <v>0</v>
      </c>
      <c r="K418" s="3">
        <v>3</v>
      </c>
      <c r="L418" s="3">
        <v>0</v>
      </c>
      <c r="M418" s="3">
        <v>0</v>
      </c>
    </row>
    <row r="419" spans="1:13" x14ac:dyDescent="0.25">
      <c r="A419" t="s">
        <v>860</v>
      </c>
      <c r="B419" t="s">
        <v>861</v>
      </c>
      <c r="C419" s="5">
        <v>6</v>
      </c>
      <c r="D419" s="3">
        <v>0</v>
      </c>
      <c r="E419" s="3">
        <v>0</v>
      </c>
      <c r="F419" s="3">
        <v>0</v>
      </c>
      <c r="G419" s="3">
        <v>1</v>
      </c>
      <c r="H419" s="3">
        <v>0</v>
      </c>
      <c r="I419" s="3">
        <v>1</v>
      </c>
      <c r="J419" s="3">
        <v>0</v>
      </c>
      <c r="K419" s="3">
        <v>4</v>
      </c>
      <c r="L419" s="3">
        <v>0</v>
      </c>
      <c r="M419" s="3">
        <v>0</v>
      </c>
    </row>
    <row r="420" spans="1:13" x14ac:dyDescent="0.25">
      <c r="A420" t="s">
        <v>422</v>
      </c>
      <c r="B420" t="s">
        <v>423</v>
      </c>
      <c r="C420" s="5">
        <v>18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9</v>
      </c>
      <c r="J420" s="3">
        <v>0</v>
      </c>
      <c r="K420" s="3">
        <v>9</v>
      </c>
      <c r="L420" s="3">
        <v>0</v>
      </c>
      <c r="M420" s="3">
        <v>0</v>
      </c>
    </row>
    <row r="421" spans="1:13" x14ac:dyDescent="0.25">
      <c r="A421" t="s">
        <v>862</v>
      </c>
      <c r="B421" t="s">
        <v>863</v>
      </c>
      <c r="C421" s="5">
        <v>4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1</v>
      </c>
      <c r="J421" s="3">
        <v>0</v>
      </c>
      <c r="K421" s="3">
        <v>3</v>
      </c>
      <c r="L421" s="3">
        <v>0</v>
      </c>
      <c r="M421" s="3">
        <v>0</v>
      </c>
    </row>
    <row r="422" spans="1:13" x14ac:dyDescent="0.25">
      <c r="A422" t="s">
        <v>1270</v>
      </c>
      <c r="B422" t="s">
        <v>1271</v>
      </c>
      <c r="C422" s="5">
        <v>5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4</v>
      </c>
      <c r="L422" s="3">
        <v>0</v>
      </c>
      <c r="M422" s="3">
        <v>1</v>
      </c>
    </row>
    <row r="423" spans="1:13" x14ac:dyDescent="0.25">
      <c r="A423" t="s">
        <v>83</v>
      </c>
      <c r="B423" t="s">
        <v>84</v>
      </c>
      <c r="C423" s="5">
        <v>13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1</v>
      </c>
      <c r="J423" s="3">
        <v>0</v>
      </c>
      <c r="K423" s="3">
        <v>4</v>
      </c>
      <c r="L423" s="3">
        <v>0</v>
      </c>
      <c r="M423" s="3">
        <v>8</v>
      </c>
    </row>
    <row r="424" spans="1:13" x14ac:dyDescent="0.25">
      <c r="A424" t="s">
        <v>2414</v>
      </c>
      <c r="B424" t="s">
        <v>2415</v>
      </c>
      <c r="C424" s="5">
        <v>2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1</v>
      </c>
      <c r="J424" s="3">
        <v>0</v>
      </c>
      <c r="K424" s="3">
        <v>1</v>
      </c>
      <c r="L424" s="3">
        <v>0</v>
      </c>
      <c r="M424" s="3">
        <v>0</v>
      </c>
    </row>
    <row r="425" spans="1:13" x14ac:dyDescent="0.25">
      <c r="A425" t="s">
        <v>85</v>
      </c>
      <c r="B425" t="s">
        <v>86</v>
      </c>
      <c r="C425" s="5">
        <v>9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6</v>
      </c>
      <c r="J425" s="3">
        <v>0</v>
      </c>
      <c r="K425" s="3">
        <v>3</v>
      </c>
      <c r="L425" s="3">
        <v>0</v>
      </c>
      <c r="M425" s="3">
        <v>0</v>
      </c>
    </row>
    <row r="426" spans="1:13" x14ac:dyDescent="0.25">
      <c r="A426" t="s">
        <v>864</v>
      </c>
      <c r="B426" t="s">
        <v>865</v>
      </c>
      <c r="C426" s="5">
        <v>9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3</v>
      </c>
      <c r="J426" s="3">
        <v>0</v>
      </c>
      <c r="K426" s="3">
        <v>6</v>
      </c>
      <c r="L426" s="3">
        <v>0</v>
      </c>
      <c r="M426" s="3">
        <v>0</v>
      </c>
    </row>
    <row r="427" spans="1:13" x14ac:dyDescent="0.25">
      <c r="A427" t="s">
        <v>424</v>
      </c>
      <c r="B427" t="s">
        <v>425</v>
      </c>
      <c r="C427" s="5">
        <v>73</v>
      </c>
      <c r="D427" s="3">
        <v>0</v>
      </c>
      <c r="E427" s="3">
        <v>1</v>
      </c>
      <c r="F427" s="3">
        <v>0</v>
      </c>
      <c r="G427" s="3">
        <v>6</v>
      </c>
      <c r="H427" s="3">
        <v>0</v>
      </c>
      <c r="I427" s="3">
        <v>20</v>
      </c>
      <c r="J427" s="3">
        <v>0</v>
      </c>
      <c r="K427" s="3">
        <v>43</v>
      </c>
      <c r="L427" s="3">
        <v>0</v>
      </c>
      <c r="M427" s="3">
        <v>3</v>
      </c>
    </row>
    <row r="428" spans="1:13" x14ac:dyDescent="0.25">
      <c r="A428" t="s">
        <v>866</v>
      </c>
      <c r="B428" t="s">
        <v>867</v>
      </c>
      <c r="C428" s="5">
        <v>4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4</v>
      </c>
      <c r="L428" s="3">
        <v>0</v>
      </c>
      <c r="M428" s="3">
        <v>0</v>
      </c>
    </row>
    <row r="429" spans="1:13" x14ac:dyDescent="0.25">
      <c r="A429" t="s">
        <v>1564</v>
      </c>
      <c r="B429" t="s">
        <v>1565</v>
      </c>
      <c r="C429" s="5">
        <v>2</v>
      </c>
      <c r="D429" s="3">
        <v>0</v>
      </c>
      <c r="E429" s="3">
        <v>1</v>
      </c>
      <c r="F429" s="3">
        <v>0</v>
      </c>
      <c r="G429" s="3">
        <v>1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</row>
    <row r="430" spans="1:13" x14ac:dyDescent="0.25">
      <c r="A430" t="s">
        <v>1566</v>
      </c>
      <c r="B430" t="s">
        <v>1567</v>
      </c>
      <c r="C430" s="5">
        <v>2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1</v>
      </c>
      <c r="J430" s="3">
        <v>0</v>
      </c>
      <c r="K430" s="3">
        <v>0</v>
      </c>
      <c r="L430" s="3">
        <v>0</v>
      </c>
      <c r="M430" s="3">
        <v>1</v>
      </c>
    </row>
    <row r="431" spans="1:13" x14ac:dyDescent="0.25">
      <c r="A431" t="s">
        <v>1568</v>
      </c>
      <c r="B431" t="s">
        <v>1569</v>
      </c>
      <c r="C431" s="5">
        <v>1</v>
      </c>
      <c r="D431" s="3">
        <v>0</v>
      </c>
      <c r="E431" s="3">
        <v>0</v>
      </c>
      <c r="F431" s="3">
        <v>0</v>
      </c>
      <c r="G431" s="3">
        <v>1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</row>
    <row r="432" spans="1:13" x14ac:dyDescent="0.25">
      <c r="A432" t="s">
        <v>1570</v>
      </c>
      <c r="B432" t="s">
        <v>1571</v>
      </c>
      <c r="C432" s="5">
        <v>1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1</v>
      </c>
      <c r="J432" s="3">
        <v>0</v>
      </c>
      <c r="K432" s="3">
        <v>0</v>
      </c>
      <c r="L432" s="3">
        <v>0</v>
      </c>
      <c r="M432" s="3">
        <v>0</v>
      </c>
    </row>
    <row r="433" spans="1:13" x14ac:dyDescent="0.25">
      <c r="A433" t="s">
        <v>87</v>
      </c>
      <c r="B433" t="s">
        <v>88</v>
      </c>
      <c r="C433" s="5">
        <v>31</v>
      </c>
      <c r="D433" s="3">
        <v>0</v>
      </c>
      <c r="E433" s="3">
        <v>1</v>
      </c>
      <c r="F433" s="3">
        <v>0</v>
      </c>
      <c r="G433" s="3">
        <v>6</v>
      </c>
      <c r="H433" s="3">
        <v>0</v>
      </c>
      <c r="I433" s="3">
        <v>6</v>
      </c>
      <c r="J433" s="3">
        <v>0</v>
      </c>
      <c r="K433" s="3">
        <v>18</v>
      </c>
      <c r="L433" s="3">
        <v>0</v>
      </c>
      <c r="M433" s="3">
        <v>0</v>
      </c>
    </row>
    <row r="434" spans="1:13" x14ac:dyDescent="0.25">
      <c r="A434" t="s">
        <v>2716</v>
      </c>
      <c r="B434" t="s">
        <v>2717</v>
      </c>
      <c r="C434" s="5">
        <v>1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1</v>
      </c>
      <c r="L434" s="3">
        <v>0</v>
      </c>
      <c r="M434" s="3">
        <v>0</v>
      </c>
    </row>
    <row r="435" spans="1:13" x14ac:dyDescent="0.25">
      <c r="A435" t="s">
        <v>868</v>
      </c>
      <c r="B435" t="s">
        <v>869</v>
      </c>
      <c r="C435" s="5">
        <v>4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0</v>
      </c>
      <c r="K435" s="3">
        <v>3</v>
      </c>
      <c r="L435" s="3">
        <v>0</v>
      </c>
      <c r="M435" s="3">
        <v>0</v>
      </c>
    </row>
    <row r="436" spans="1:13" x14ac:dyDescent="0.25">
      <c r="A436" t="s">
        <v>2718</v>
      </c>
      <c r="B436" t="s">
        <v>2719</v>
      </c>
      <c r="C436" s="5">
        <v>1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1</v>
      </c>
    </row>
    <row r="437" spans="1:13" x14ac:dyDescent="0.25">
      <c r="A437" t="s">
        <v>89</v>
      </c>
      <c r="B437" t="s">
        <v>90</v>
      </c>
      <c r="C437" s="5">
        <v>98</v>
      </c>
      <c r="D437" s="3">
        <v>0</v>
      </c>
      <c r="E437" s="3">
        <v>0</v>
      </c>
      <c r="F437" s="3">
        <v>0</v>
      </c>
      <c r="G437" s="3">
        <v>1</v>
      </c>
      <c r="H437" s="3">
        <v>0</v>
      </c>
      <c r="I437" s="3">
        <v>56</v>
      </c>
      <c r="J437" s="3">
        <v>0</v>
      </c>
      <c r="K437" s="3">
        <v>41</v>
      </c>
      <c r="L437" s="3">
        <v>0</v>
      </c>
      <c r="M437" s="3">
        <v>0</v>
      </c>
    </row>
    <row r="438" spans="1:13" x14ac:dyDescent="0.25">
      <c r="A438" t="s">
        <v>1572</v>
      </c>
      <c r="B438" t="s">
        <v>1573</v>
      </c>
      <c r="C438" s="5">
        <v>12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6</v>
      </c>
      <c r="J438" s="3">
        <v>0</v>
      </c>
      <c r="K438" s="3">
        <v>6</v>
      </c>
      <c r="L438" s="3">
        <v>0</v>
      </c>
      <c r="M438" s="3">
        <v>0</v>
      </c>
    </row>
    <row r="439" spans="1:13" x14ac:dyDescent="0.25">
      <c r="A439" t="s">
        <v>91</v>
      </c>
      <c r="B439" t="s">
        <v>92</v>
      </c>
      <c r="C439" s="5">
        <v>227</v>
      </c>
      <c r="D439" s="3">
        <v>0</v>
      </c>
      <c r="E439" s="3">
        <v>1</v>
      </c>
      <c r="F439" s="3">
        <v>0</v>
      </c>
      <c r="G439" s="3">
        <v>4</v>
      </c>
      <c r="H439" s="3">
        <v>0</v>
      </c>
      <c r="I439" s="3">
        <v>98</v>
      </c>
      <c r="J439" s="3">
        <v>0</v>
      </c>
      <c r="K439" s="3">
        <v>122</v>
      </c>
      <c r="L439" s="3">
        <v>0</v>
      </c>
      <c r="M439" s="3">
        <v>0</v>
      </c>
    </row>
    <row r="440" spans="1:13" x14ac:dyDescent="0.25">
      <c r="A440" t="s">
        <v>1574</v>
      </c>
      <c r="B440" t="s">
        <v>1575</v>
      </c>
      <c r="C440" s="5">
        <v>3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2</v>
      </c>
      <c r="J440" s="3">
        <v>0</v>
      </c>
      <c r="K440" s="3">
        <v>1</v>
      </c>
      <c r="L440" s="3">
        <v>0</v>
      </c>
      <c r="M440" s="3">
        <v>0</v>
      </c>
    </row>
    <row r="441" spans="1:13" x14ac:dyDescent="0.25">
      <c r="A441" t="s">
        <v>2720</v>
      </c>
      <c r="B441" t="s">
        <v>2721</v>
      </c>
      <c r="C441" s="5">
        <v>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1</v>
      </c>
      <c r="L441" s="3">
        <v>0</v>
      </c>
      <c r="M441" s="3">
        <v>0</v>
      </c>
    </row>
    <row r="442" spans="1:13" x14ac:dyDescent="0.25">
      <c r="A442" t="s">
        <v>2722</v>
      </c>
      <c r="B442" t="s">
        <v>2723</v>
      </c>
      <c r="C442" s="5">
        <v>640</v>
      </c>
      <c r="D442" s="3">
        <v>0</v>
      </c>
      <c r="E442" s="3">
        <v>0</v>
      </c>
      <c r="F442" s="3">
        <v>0</v>
      </c>
      <c r="G442" s="3">
        <v>17</v>
      </c>
      <c r="H442" s="3">
        <v>0</v>
      </c>
      <c r="I442" s="3">
        <v>334</v>
      </c>
      <c r="J442" s="3">
        <v>0</v>
      </c>
      <c r="K442" s="3">
        <v>286</v>
      </c>
      <c r="L442" s="3">
        <v>0</v>
      </c>
      <c r="M442" s="3">
        <v>0</v>
      </c>
    </row>
    <row r="443" spans="1:13" x14ac:dyDescent="0.25">
      <c r="A443" t="s">
        <v>2220</v>
      </c>
      <c r="B443" t="s">
        <v>2221</v>
      </c>
      <c r="C443" s="5">
        <v>5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1</v>
      </c>
      <c r="J443" s="3">
        <v>0</v>
      </c>
      <c r="K443" s="3">
        <v>4</v>
      </c>
      <c r="L443" s="3">
        <v>0</v>
      </c>
      <c r="M443" s="3">
        <v>0</v>
      </c>
    </row>
    <row r="444" spans="1:13" x14ac:dyDescent="0.25">
      <c r="A444" t="s">
        <v>2724</v>
      </c>
      <c r="B444" t="s">
        <v>2725</v>
      </c>
      <c r="C444" s="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1</v>
      </c>
      <c r="J444" s="3">
        <v>0</v>
      </c>
      <c r="K444" s="3">
        <v>0</v>
      </c>
      <c r="L444" s="3">
        <v>0</v>
      </c>
      <c r="M444" s="3">
        <v>0</v>
      </c>
    </row>
    <row r="445" spans="1:13" x14ac:dyDescent="0.25">
      <c r="A445" t="s">
        <v>2726</v>
      </c>
      <c r="B445" t="s">
        <v>2727</v>
      </c>
      <c r="C445" s="5">
        <v>1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1</v>
      </c>
      <c r="J445" s="3">
        <v>0</v>
      </c>
      <c r="K445" s="3">
        <v>0</v>
      </c>
      <c r="L445" s="3">
        <v>0</v>
      </c>
      <c r="M445" s="3">
        <v>0</v>
      </c>
    </row>
    <row r="446" spans="1:13" x14ac:dyDescent="0.25">
      <c r="A446" t="s">
        <v>1272</v>
      </c>
      <c r="B446" t="s">
        <v>1273</v>
      </c>
      <c r="C446" s="5">
        <v>2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1</v>
      </c>
      <c r="J446" s="3">
        <v>0</v>
      </c>
      <c r="K446" s="3">
        <v>1</v>
      </c>
      <c r="L446" s="3">
        <v>0</v>
      </c>
      <c r="M446" s="3">
        <v>0</v>
      </c>
    </row>
    <row r="447" spans="1:13" x14ac:dyDescent="0.25">
      <c r="A447" t="s">
        <v>308</v>
      </c>
      <c r="B447" t="s">
        <v>309</v>
      </c>
      <c r="C447" s="5">
        <v>130</v>
      </c>
      <c r="D447" s="3">
        <v>0</v>
      </c>
      <c r="E447" s="3">
        <v>0</v>
      </c>
      <c r="F447" s="3">
        <v>0</v>
      </c>
      <c r="G447" s="3">
        <v>7</v>
      </c>
      <c r="H447" s="3">
        <v>0</v>
      </c>
      <c r="I447" s="3">
        <v>67</v>
      </c>
      <c r="J447" s="3">
        <v>0</v>
      </c>
      <c r="K447" s="3">
        <v>56</v>
      </c>
      <c r="L447" s="3">
        <v>0</v>
      </c>
      <c r="M447" s="3">
        <v>0</v>
      </c>
    </row>
    <row r="448" spans="1:13" x14ac:dyDescent="0.25">
      <c r="A448" t="s">
        <v>1576</v>
      </c>
      <c r="B448" t="s">
        <v>1577</v>
      </c>
      <c r="C448" s="5">
        <v>2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2</v>
      </c>
      <c r="J448" s="3">
        <v>0</v>
      </c>
      <c r="K448" s="3">
        <v>0</v>
      </c>
      <c r="L448" s="3">
        <v>0</v>
      </c>
      <c r="M448" s="3">
        <v>0</v>
      </c>
    </row>
    <row r="449" spans="1:13" x14ac:dyDescent="0.25">
      <c r="A449" t="s">
        <v>1578</v>
      </c>
      <c r="B449" t="s">
        <v>1579</v>
      </c>
      <c r="C449" s="5">
        <v>4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4</v>
      </c>
      <c r="L449" s="3">
        <v>0</v>
      </c>
      <c r="M449" s="3">
        <v>0</v>
      </c>
    </row>
    <row r="450" spans="1:13" x14ac:dyDescent="0.25">
      <c r="A450" t="s">
        <v>93</v>
      </c>
      <c r="B450" t="s">
        <v>94</v>
      </c>
      <c r="C450" s="5">
        <v>42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27</v>
      </c>
      <c r="J450" s="3">
        <v>0</v>
      </c>
      <c r="K450" s="3">
        <v>15</v>
      </c>
      <c r="L450" s="3">
        <v>0</v>
      </c>
      <c r="M450" s="3">
        <v>0</v>
      </c>
    </row>
    <row r="451" spans="1:13" x14ac:dyDescent="0.25">
      <c r="A451" t="s">
        <v>426</v>
      </c>
      <c r="B451" t="s">
        <v>427</v>
      </c>
      <c r="C451" s="5">
        <v>20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12</v>
      </c>
      <c r="J451" s="3">
        <v>0</v>
      </c>
      <c r="K451" s="3">
        <v>8</v>
      </c>
      <c r="L451" s="3">
        <v>0</v>
      </c>
      <c r="M451" s="3">
        <v>0</v>
      </c>
    </row>
    <row r="452" spans="1:13" x14ac:dyDescent="0.25">
      <c r="A452" t="s">
        <v>428</v>
      </c>
      <c r="B452" t="s">
        <v>429</v>
      </c>
      <c r="C452" s="5">
        <v>11</v>
      </c>
      <c r="D452" s="3">
        <v>0</v>
      </c>
      <c r="E452" s="3">
        <v>0</v>
      </c>
      <c r="F452" s="3">
        <v>0</v>
      </c>
      <c r="G452" s="3">
        <v>1</v>
      </c>
      <c r="H452" s="3">
        <v>0</v>
      </c>
      <c r="I452" s="3">
        <v>6</v>
      </c>
      <c r="J452" s="3">
        <v>0</v>
      </c>
      <c r="K452" s="3">
        <v>4</v>
      </c>
      <c r="L452" s="3">
        <v>0</v>
      </c>
      <c r="M452" s="3">
        <v>0</v>
      </c>
    </row>
    <row r="453" spans="1:13" x14ac:dyDescent="0.25">
      <c r="A453" t="s">
        <v>430</v>
      </c>
      <c r="B453" t="s">
        <v>431</v>
      </c>
      <c r="C453" s="5">
        <v>589</v>
      </c>
      <c r="D453" s="3">
        <v>0</v>
      </c>
      <c r="E453" s="3">
        <v>0</v>
      </c>
      <c r="F453" s="3">
        <v>0</v>
      </c>
      <c r="G453" s="3">
        <v>26</v>
      </c>
      <c r="H453" s="3">
        <v>0</v>
      </c>
      <c r="I453" s="3">
        <v>332</v>
      </c>
      <c r="J453" s="3">
        <v>0</v>
      </c>
      <c r="K453" s="3">
        <v>229</v>
      </c>
      <c r="L453" s="3">
        <v>0</v>
      </c>
      <c r="M453" s="3">
        <v>0</v>
      </c>
    </row>
    <row r="454" spans="1:13" x14ac:dyDescent="0.25">
      <c r="A454" t="s">
        <v>432</v>
      </c>
      <c r="B454" t="s">
        <v>433</v>
      </c>
      <c r="C454" s="5">
        <v>6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2</v>
      </c>
      <c r="J454" s="3">
        <v>0</v>
      </c>
      <c r="K454" s="3">
        <v>4</v>
      </c>
      <c r="L454" s="3">
        <v>0</v>
      </c>
      <c r="M454" s="3">
        <v>0</v>
      </c>
    </row>
    <row r="455" spans="1:13" x14ac:dyDescent="0.25">
      <c r="A455" t="s">
        <v>2728</v>
      </c>
      <c r="B455" t="s">
        <v>2729</v>
      </c>
      <c r="C455" s="5">
        <v>35</v>
      </c>
      <c r="D455" s="3">
        <v>0</v>
      </c>
      <c r="E455" s="3">
        <v>0</v>
      </c>
      <c r="F455" s="3">
        <v>0</v>
      </c>
      <c r="G455" s="3">
        <v>1</v>
      </c>
      <c r="H455" s="3">
        <v>0</v>
      </c>
      <c r="I455" s="3">
        <v>16</v>
      </c>
      <c r="J455" s="3">
        <v>0</v>
      </c>
      <c r="K455" s="3">
        <v>18</v>
      </c>
      <c r="L455" s="3">
        <v>0</v>
      </c>
      <c r="M455" s="3">
        <v>0</v>
      </c>
    </row>
    <row r="456" spans="1:13" x14ac:dyDescent="0.25">
      <c r="A456" t="s">
        <v>1580</v>
      </c>
      <c r="B456" t="s">
        <v>1581</v>
      </c>
      <c r="C456" s="5">
        <v>25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15</v>
      </c>
      <c r="J456" s="3">
        <v>0</v>
      </c>
      <c r="K456" s="3">
        <v>10</v>
      </c>
      <c r="L456" s="3">
        <v>0</v>
      </c>
      <c r="M456" s="3">
        <v>0</v>
      </c>
    </row>
    <row r="457" spans="1:13" x14ac:dyDescent="0.25">
      <c r="A457" t="s">
        <v>1582</v>
      </c>
      <c r="B457" t="s">
        <v>1583</v>
      </c>
      <c r="C457" s="5">
        <v>99</v>
      </c>
      <c r="D457" s="3">
        <v>0</v>
      </c>
      <c r="E457" s="3">
        <v>0</v>
      </c>
      <c r="F457" s="3">
        <v>0</v>
      </c>
      <c r="G457" s="3">
        <v>3</v>
      </c>
      <c r="H457" s="3">
        <v>0</v>
      </c>
      <c r="I457" s="3">
        <v>59</v>
      </c>
      <c r="J457" s="3">
        <v>0</v>
      </c>
      <c r="K457" s="3">
        <v>37</v>
      </c>
      <c r="L457" s="3">
        <v>0</v>
      </c>
      <c r="M457" s="3">
        <v>0</v>
      </c>
    </row>
    <row r="458" spans="1:13" x14ac:dyDescent="0.25">
      <c r="A458" t="s">
        <v>95</v>
      </c>
      <c r="B458" t="s">
        <v>96</v>
      </c>
      <c r="C458" s="5">
        <v>373</v>
      </c>
      <c r="D458" s="3">
        <v>0</v>
      </c>
      <c r="E458" s="3">
        <v>0</v>
      </c>
      <c r="F458" s="3">
        <v>0</v>
      </c>
      <c r="G458" s="3">
        <v>1</v>
      </c>
      <c r="H458" s="3">
        <v>0</v>
      </c>
      <c r="I458" s="3">
        <v>186</v>
      </c>
      <c r="J458" s="3">
        <v>0</v>
      </c>
      <c r="K458" s="3">
        <v>186</v>
      </c>
      <c r="L458" s="3">
        <v>0</v>
      </c>
      <c r="M458" s="3">
        <v>0</v>
      </c>
    </row>
    <row r="459" spans="1:13" x14ac:dyDescent="0.25">
      <c r="A459" t="s">
        <v>2730</v>
      </c>
      <c r="B459" t="s">
        <v>2731</v>
      </c>
      <c r="C459" s="5">
        <v>2</v>
      </c>
      <c r="D459" s="3">
        <v>0</v>
      </c>
      <c r="E459" s="3">
        <v>0</v>
      </c>
      <c r="F459" s="3">
        <v>0</v>
      </c>
      <c r="G459" s="3">
        <v>1</v>
      </c>
      <c r="H459" s="3">
        <v>0</v>
      </c>
      <c r="I459" s="3">
        <v>0</v>
      </c>
      <c r="J459" s="3">
        <v>0</v>
      </c>
      <c r="K459" s="3">
        <v>1</v>
      </c>
      <c r="L459" s="3">
        <v>0</v>
      </c>
      <c r="M459" s="3">
        <v>0</v>
      </c>
    </row>
    <row r="460" spans="1:13" x14ac:dyDescent="0.25">
      <c r="A460" t="s">
        <v>1274</v>
      </c>
      <c r="B460" t="s">
        <v>1275</v>
      </c>
      <c r="C460" s="5">
        <v>93</v>
      </c>
      <c r="D460" s="3">
        <v>0</v>
      </c>
      <c r="E460" s="3">
        <v>0</v>
      </c>
      <c r="F460" s="3">
        <v>0</v>
      </c>
      <c r="G460" s="3">
        <v>2</v>
      </c>
      <c r="H460" s="3">
        <v>0</v>
      </c>
      <c r="I460" s="3">
        <v>47</v>
      </c>
      <c r="J460" s="3">
        <v>0</v>
      </c>
      <c r="K460" s="3">
        <v>43</v>
      </c>
      <c r="L460" s="3">
        <v>0</v>
      </c>
      <c r="M460" s="3">
        <v>0</v>
      </c>
    </row>
    <row r="461" spans="1:13" x14ac:dyDescent="0.25">
      <c r="A461" t="s">
        <v>434</v>
      </c>
      <c r="B461" t="s">
        <v>435</v>
      </c>
      <c r="C461" s="5">
        <v>81</v>
      </c>
      <c r="D461" s="3">
        <v>0</v>
      </c>
      <c r="E461" s="3">
        <v>0</v>
      </c>
      <c r="F461" s="3">
        <v>0</v>
      </c>
      <c r="G461" s="3">
        <v>5</v>
      </c>
      <c r="H461" s="3">
        <v>0</v>
      </c>
      <c r="I461" s="3">
        <v>43</v>
      </c>
      <c r="J461" s="3">
        <v>0</v>
      </c>
      <c r="K461" s="3">
        <v>33</v>
      </c>
      <c r="L461" s="3">
        <v>0</v>
      </c>
      <c r="M461" s="3">
        <v>0</v>
      </c>
    </row>
    <row r="462" spans="1:13" x14ac:dyDescent="0.25">
      <c r="A462" t="s">
        <v>436</v>
      </c>
      <c r="B462" t="s">
        <v>437</v>
      </c>
      <c r="C462" s="5">
        <v>7</v>
      </c>
      <c r="D462" s="3">
        <v>0</v>
      </c>
      <c r="E462" s="3">
        <v>0</v>
      </c>
      <c r="F462" s="3">
        <v>0</v>
      </c>
      <c r="G462" s="3">
        <v>0</v>
      </c>
      <c r="H462" s="3">
        <v>0</v>
      </c>
      <c r="I462" s="3">
        <v>5</v>
      </c>
      <c r="J462" s="3">
        <v>0</v>
      </c>
      <c r="K462" s="3">
        <v>2</v>
      </c>
      <c r="L462" s="3">
        <v>0</v>
      </c>
      <c r="M462" s="3">
        <v>0</v>
      </c>
    </row>
    <row r="463" spans="1:13" x14ac:dyDescent="0.25">
      <c r="A463" t="s">
        <v>870</v>
      </c>
      <c r="B463" t="s">
        <v>871</v>
      </c>
      <c r="C463" s="5">
        <v>25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9</v>
      </c>
      <c r="J463" s="3">
        <v>0</v>
      </c>
      <c r="K463" s="3">
        <v>16</v>
      </c>
      <c r="L463" s="3">
        <v>0</v>
      </c>
      <c r="M463" s="3">
        <v>0</v>
      </c>
    </row>
    <row r="464" spans="1:13" x14ac:dyDescent="0.25">
      <c r="A464" t="s">
        <v>872</v>
      </c>
      <c r="B464" t="s">
        <v>873</v>
      </c>
      <c r="C464" s="5">
        <v>7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5</v>
      </c>
      <c r="J464" s="3">
        <v>0</v>
      </c>
      <c r="K464" s="3">
        <v>2</v>
      </c>
      <c r="L464" s="3">
        <v>0</v>
      </c>
      <c r="M464" s="3">
        <v>0</v>
      </c>
    </row>
    <row r="465" spans="1:13" x14ac:dyDescent="0.25">
      <c r="A465" t="s">
        <v>2222</v>
      </c>
      <c r="B465" t="s">
        <v>2223</v>
      </c>
      <c r="C465" s="5">
        <v>1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1</v>
      </c>
      <c r="L465" s="3">
        <v>0</v>
      </c>
      <c r="M465" s="3">
        <v>0</v>
      </c>
    </row>
    <row r="466" spans="1:13" x14ac:dyDescent="0.25">
      <c r="A466" t="s">
        <v>97</v>
      </c>
      <c r="B466" t="s">
        <v>98</v>
      </c>
      <c r="C466" s="5">
        <v>7</v>
      </c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3">
        <v>5</v>
      </c>
      <c r="J466" s="3">
        <v>0</v>
      </c>
      <c r="K466" s="3">
        <v>2</v>
      </c>
      <c r="L466" s="3">
        <v>0</v>
      </c>
      <c r="M466" s="3">
        <v>0</v>
      </c>
    </row>
    <row r="467" spans="1:13" x14ac:dyDescent="0.25">
      <c r="A467" t="s">
        <v>1584</v>
      </c>
      <c r="B467" t="s">
        <v>1585</v>
      </c>
      <c r="C467" s="5">
        <v>11</v>
      </c>
      <c r="D467" s="3">
        <v>0</v>
      </c>
      <c r="E467" s="3">
        <v>0</v>
      </c>
      <c r="F467" s="3">
        <v>0</v>
      </c>
      <c r="G467" s="3">
        <v>1</v>
      </c>
      <c r="H467" s="3">
        <v>0</v>
      </c>
      <c r="I467" s="3">
        <v>7</v>
      </c>
      <c r="J467" s="3">
        <v>0</v>
      </c>
      <c r="K467" s="3">
        <v>3</v>
      </c>
      <c r="L467" s="3">
        <v>0</v>
      </c>
      <c r="M467" s="3">
        <v>0</v>
      </c>
    </row>
    <row r="468" spans="1:13" x14ac:dyDescent="0.25">
      <c r="A468" t="s">
        <v>438</v>
      </c>
      <c r="B468" t="s">
        <v>439</v>
      </c>
      <c r="C468" s="5">
        <v>2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2</v>
      </c>
      <c r="L468" s="3">
        <v>0</v>
      </c>
      <c r="M468" s="3">
        <v>0</v>
      </c>
    </row>
    <row r="469" spans="1:13" x14ac:dyDescent="0.25">
      <c r="A469" t="s">
        <v>2732</v>
      </c>
      <c r="B469" t="s">
        <v>2733</v>
      </c>
      <c r="C469" s="5">
        <v>5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3</v>
      </c>
      <c r="J469" s="3">
        <v>0</v>
      </c>
      <c r="K469" s="3">
        <v>2</v>
      </c>
      <c r="L469" s="3">
        <v>0</v>
      </c>
      <c r="M469" s="3">
        <v>0</v>
      </c>
    </row>
    <row r="470" spans="1:13" x14ac:dyDescent="0.25">
      <c r="A470" t="s">
        <v>1586</v>
      </c>
      <c r="B470" t="s">
        <v>1587</v>
      </c>
      <c r="C470" s="5">
        <v>17</v>
      </c>
      <c r="D470" s="3">
        <v>0</v>
      </c>
      <c r="E470" s="3">
        <v>0</v>
      </c>
      <c r="F470" s="3">
        <v>0</v>
      </c>
      <c r="G470" s="3">
        <v>1</v>
      </c>
      <c r="H470" s="3">
        <v>0</v>
      </c>
      <c r="I470" s="3">
        <v>10</v>
      </c>
      <c r="J470" s="3">
        <v>0</v>
      </c>
      <c r="K470" s="3">
        <v>6</v>
      </c>
      <c r="L470" s="3">
        <v>0</v>
      </c>
      <c r="M470" s="3">
        <v>0</v>
      </c>
    </row>
    <row r="471" spans="1:13" x14ac:dyDescent="0.25">
      <c r="A471" t="s">
        <v>2734</v>
      </c>
      <c r="B471" t="s">
        <v>2735</v>
      </c>
      <c r="C471" s="5">
        <v>22</v>
      </c>
      <c r="D471" s="3">
        <v>0</v>
      </c>
      <c r="E471" s="3">
        <v>0</v>
      </c>
      <c r="F471" s="3">
        <v>0</v>
      </c>
      <c r="G471" s="3">
        <v>1</v>
      </c>
      <c r="H471" s="3">
        <v>0</v>
      </c>
      <c r="I471" s="3">
        <v>11</v>
      </c>
      <c r="J471" s="3">
        <v>0</v>
      </c>
      <c r="K471" s="3">
        <v>10</v>
      </c>
      <c r="L471" s="3">
        <v>0</v>
      </c>
      <c r="M471" s="3">
        <v>0</v>
      </c>
    </row>
    <row r="472" spans="1:13" x14ac:dyDescent="0.25">
      <c r="A472" t="s">
        <v>440</v>
      </c>
      <c r="B472" t="s">
        <v>441</v>
      </c>
      <c r="C472" s="5">
        <v>9</v>
      </c>
      <c r="D472" s="3">
        <v>0</v>
      </c>
      <c r="E472" s="3">
        <v>0</v>
      </c>
      <c r="F472" s="3">
        <v>0</v>
      </c>
      <c r="G472" s="3">
        <v>1</v>
      </c>
      <c r="H472" s="3">
        <v>0</v>
      </c>
      <c r="I472" s="3">
        <v>3</v>
      </c>
      <c r="J472" s="3">
        <v>0</v>
      </c>
      <c r="K472" s="3">
        <v>5</v>
      </c>
      <c r="L472" s="3">
        <v>0</v>
      </c>
      <c r="M472" s="3">
        <v>0</v>
      </c>
    </row>
    <row r="473" spans="1:13" x14ac:dyDescent="0.25">
      <c r="A473" t="s">
        <v>874</v>
      </c>
      <c r="B473" t="s">
        <v>875</v>
      </c>
      <c r="C473" s="5">
        <v>195</v>
      </c>
      <c r="D473" s="3">
        <v>0</v>
      </c>
      <c r="E473" s="3">
        <v>0</v>
      </c>
      <c r="F473" s="3">
        <v>0</v>
      </c>
      <c r="G473" s="3">
        <v>4</v>
      </c>
      <c r="H473" s="3">
        <v>0</v>
      </c>
      <c r="I473" s="3">
        <v>108</v>
      </c>
      <c r="J473" s="3">
        <v>0</v>
      </c>
      <c r="K473" s="3">
        <v>81</v>
      </c>
      <c r="L473" s="3">
        <v>0</v>
      </c>
      <c r="M473" s="3">
        <v>0</v>
      </c>
    </row>
    <row r="474" spans="1:13" x14ac:dyDescent="0.25">
      <c r="A474" t="s">
        <v>442</v>
      </c>
      <c r="B474" t="s">
        <v>443</v>
      </c>
      <c r="C474" s="5">
        <v>8</v>
      </c>
      <c r="D474" s="3">
        <v>0</v>
      </c>
      <c r="E474" s="3">
        <v>0</v>
      </c>
      <c r="F474" s="3">
        <v>0</v>
      </c>
      <c r="G474" s="3">
        <v>1</v>
      </c>
      <c r="H474" s="3">
        <v>0</v>
      </c>
      <c r="I474" s="3">
        <v>6</v>
      </c>
      <c r="J474" s="3">
        <v>0</v>
      </c>
      <c r="K474" s="3">
        <v>1</v>
      </c>
      <c r="L474" s="3">
        <v>0</v>
      </c>
      <c r="M474" s="3">
        <v>0</v>
      </c>
    </row>
    <row r="475" spans="1:13" x14ac:dyDescent="0.25">
      <c r="A475" t="s">
        <v>2736</v>
      </c>
      <c r="B475" t="s">
        <v>2737</v>
      </c>
      <c r="C475" s="5">
        <v>1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1</v>
      </c>
      <c r="J475" s="3">
        <v>0</v>
      </c>
      <c r="K475" s="3">
        <v>0</v>
      </c>
      <c r="L475" s="3">
        <v>0</v>
      </c>
      <c r="M475" s="3">
        <v>0</v>
      </c>
    </row>
    <row r="476" spans="1:13" x14ac:dyDescent="0.25">
      <c r="A476" t="s">
        <v>876</v>
      </c>
      <c r="B476" t="s">
        <v>877</v>
      </c>
      <c r="C476" s="5">
        <v>226</v>
      </c>
      <c r="D476" s="3">
        <v>0</v>
      </c>
      <c r="E476" s="3">
        <v>0</v>
      </c>
      <c r="F476" s="3">
        <v>0</v>
      </c>
      <c r="G476" s="3">
        <v>10</v>
      </c>
      <c r="H476" s="3">
        <v>0</v>
      </c>
      <c r="I476" s="3">
        <v>133</v>
      </c>
      <c r="J476" s="3">
        <v>0</v>
      </c>
      <c r="K476" s="3">
        <v>83</v>
      </c>
      <c r="L476" s="3">
        <v>0</v>
      </c>
      <c r="M476" s="3">
        <v>0</v>
      </c>
    </row>
    <row r="477" spans="1:13" x14ac:dyDescent="0.25">
      <c r="A477" t="s">
        <v>444</v>
      </c>
      <c r="B477" t="s">
        <v>445</v>
      </c>
      <c r="C477" s="5">
        <v>75</v>
      </c>
      <c r="D477" s="3">
        <v>0</v>
      </c>
      <c r="E477" s="3">
        <v>0</v>
      </c>
      <c r="F477" s="3">
        <v>0</v>
      </c>
      <c r="G477" s="3">
        <v>1</v>
      </c>
      <c r="H477" s="3">
        <v>0</v>
      </c>
      <c r="I477" s="3">
        <v>50</v>
      </c>
      <c r="J477" s="3">
        <v>0</v>
      </c>
      <c r="K477" s="3">
        <v>23</v>
      </c>
      <c r="L477" s="3">
        <v>0</v>
      </c>
      <c r="M477" s="3">
        <v>0</v>
      </c>
    </row>
    <row r="478" spans="1:13" x14ac:dyDescent="0.25">
      <c r="A478" t="s">
        <v>1588</v>
      </c>
      <c r="B478" t="s">
        <v>1589</v>
      </c>
      <c r="C478" s="5">
        <v>1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1</v>
      </c>
      <c r="J478" s="3">
        <v>0</v>
      </c>
      <c r="K478" s="3">
        <v>0</v>
      </c>
      <c r="L478" s="3">
        <v>0</v>
      </c>
      <c r="M478" s="3">
        <v>0</v>
      </c>
    </row>
    <row r="479" spans="1:13" x14ac:dyDescent="0.25">
      <c r="A479" t="s">
        <v>1590</v>
      </c>
      <c r="B479" t="s">
        <v>1591</v>
      </c>
      <c r="C479" s="5">
        <v>2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2</v>
      </c>
      <c r="L479" s="3">
        <v>0</v>
      </c>
      <c r="M479" s="3">
        <v>0</v>
      </c>
    </row>
    <row r="480" spans="1:13" x14ac:dyDescent="0.25">
      <c r="A480" t="s">
        <v>878</v>
      </c>
      <c r="B480" t="s">
        <v>879</v>
      </c>
      <c r="C480" s="5">
        <v>7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5</v>
      </c>
      <c r="J480" s="3">
        <v>0</v>
      </c>
      <c r="K480" s="3">
        <v>2</v>
      </c>
      <c r="L480" s="3">
        <v>0</v>
      </c>
      <c r="M480" s="3">
        <v>0</v>
      </c>
    </row>
    <row r="481" spans="1:13" x14ac:dyDescent="0.25">
      <c r="A481" t="s">
        <v>446</v>
      </c>
      <c r="B481" t="s">
        <v>447</v>
      </c>
      <c r="C481" s="5">
        <v>92</v>
      </c>
      <c r="D481" s="3">
        <v>0</v>
      </c>
      <c r="E481" s="3">
        <v>0</v>
      </c>
      <c r="F481" s="3">
        <v>0</v>
      </c>
      <c r="G481" s="3">
        <v>4</v>
      </c>
      <c r="H481" s="3">
        <v>0</v>
      </c>
      <c r="I481" s="3">
        <v>54</v>
      </c>
      <c r="J481" s="3">
        <v>0</v>
      </c>
      <c r="K481" s="3">
        <v>34</v>
      </c>
      <c r="L481" s="3">
        <v>0</v>
      </c>
      <c r="M481" s="3">
        <v>0</v>
      </c>
    </row>
    <row r="482" spans="1:13" x14ac:dyDescent="0.25">
      <c r="A482" t="s">
        <v>2738</v>
      </c>
      <c r="B482" t="s">
        <v>2739</v>
      </c>
      <c r="C482" s="5">
        <v>29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17</v>
      </c>
      <c r="J482" s="3">
        <v>0</v>
      </c>
      <c r="K482" s="3">
        <v>12</v>
      </c>
      <c r="L482" s="3">
        <v>0</v>
      </c>
      <c r="M482" s="3">
        <v>0</v>
      </c>
    </row>
    <row r="483" spans="1:13" x14ac:dyDescent="0.25">
      <c r="A483" t="s">
        <v>99</v>
      </c>
      <c r="B483" t="s">
        <v>100</v>
      </c>
      <c r="C483" s="5">
        <v>1768</v>
      </c>
      <c r="D483" s="3">
        <v>0</v>
      </c>
      <c r="E483" s="3">
        <v>0</v>
      </c>
      <c r="F483" s="3">
        <v>0</v>
      </c>
      <c r="G483" s="3">
        <v>102</v>
      </c>
      <c r="H483" s="3">
        <v>0</v>
      </c>
      <c r="I483" s="3">
        <v>1043</v>
      </c>
      <c r="J483" s="3">
        <v>0</v>
      </c>
      <c r="K483" s="3">
        <v>616</v>
      </c>
      <c r="L483" s="3">
        <v>0</v>
      </c>
      <c r="M483" s="3">
        <v>0</v>
      </c>
    </row>
    <row r="484" spans="1:13" x14ac:dyDescent="0.25">
      <c r="A484" t="s">
        <v>101</v>
      </c>
      <c r="B484" t="s">
        <v>102</v>
      </c>
      <c r="C484" s="5">
        <v>1699</v>
      </c>
      <c r="D484" s="3">
        <v>0</v>
      </c>
      <c r="E484" s="3">
        <v>0</v>
      </c>
      <c r="F484" s="3">
        <v>0</v>
      </c>
      <c r="G484" s="3">
        <v>41</v>
      </c>
      <c r="H484" s="3">
        <v>0</v>
      </c>
      <c r="I484" s="3">
        <v>922</v>
      </c>
      <c r="J484" s="3">
        <v>0</v>
      </c>
      <c r="K484" s="3">
        <v>730</v>
      </c>
      <c r="L484" s="3">
        <v>0</v>
      </c>
      <c r="M484" s="3">
        <v>0</v>
      </c>
    </row>
    <row r="485" spans="1:13" x14ac:dyDescent="0.25">
      <c r="A485" t="s">
        <v>1592</v>
      </c>
      <c r="B485" t="s">
        <v>1593</v>
      </c>
      <c r="C485" s="5">
        <v>4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2</v>
      </c>
      <c r="J485" s="3">
        <v>0</v>
      </c>
      <c r="K485" s="3">
        <v>2</v>
      </c>
      <c r="L485" s="3">
        <v>0</v>
      </c>
      <c r="M485" s="3">
        <v>0</v>
      </c>
    </row>
    <row r="486" spans="1:13" x14ac:dyDescent="0.25">
      <c r="A486" t="s">
        <v>880</v>
      </c>
      <c r="B486" t="s">
        <v>881</v>
      </c>
      <c r="C486" s="5">
        <v>25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19</v>
      </c>
      <c r="J486" s="3">
        <v>0</v>
      </c>
      <c r="K486" s="3">
        <v>6</v>
      </c>
      <c r="L486" s="3">
        <v>0</v>
      </c>
      <c r="M486" s="3">
        <v>0</v>
      </c>
    </row>
    <row r="487" spans="1:13" x14ac:dyDescent="0.25">
      <c r="A487" t="s">
        <v>882</v>
      </c>
      <c r="B487" t="s">
        <v>883</v>
      </c>
      <c r="C487" s="5">
        <v>70</v>
      </c>
      <c r="D487" s="3">
        <v>0</v>
      </c>
      <c r="E487" s="3">
        <v>0</v>
      </c>
      <c r="F487" s="3">
        <v>0</v>
      </c>
      <c r="G487" s="3">
        <v>3</v>
      </c>
      <c r="H487" s="3">
        <v>0</v>
      </c>
      <c r="I487" s="3">
        <v>39</v>
      </c>
      <c r="J487" s="3">
        <v>0</v>
      </c>
      <c r="K487" s="3">
        <v>28</v>
      </c>
      <c r="L487" s="3">
        <v>0</v>
      </c>
      <c r="M487" s="3">
        <v>0</v>
      </c>
    </row>
    <row r="488" spans="1:13" x14ac:dyDescent="0.25">
      <c r="A488" t="s">
        <v>103</v>
      </c>
      <c r="B488" t="s">
        <v>104</v>
      </c>
      <c r="C488" s="5">
        <v>26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15</v>
      </c>
      <c r="J488" s="3">
        <v>0</v>
      </c>
      <c r="K488" s="3">
        <v>11</v>
      </c>
      <c r="L488" s="3">
        <v>0</v>
      </c>
      <c r="M488" s="3">
        <v>0</v>
      </c>
    </row>
    <row r="489" spans="1:13" x14ac:dyDescent="0.25">
      <c r="A489" t="s">
        <v>1276</v>
      </c>
      <c r="B489" t="s">
        <v>1277</v>
      </c>
      <c r="C489" s="5">
        <v>6</v>
      </c>
      <c r="D489" s="3">
        <v>0</v>
      </c>
      <c r="E489" s="3">
        <v>0</v>
      </c>
      <c r="F489" s="3">
        <v>0</v>
      </c>
      <c r="G489" s="3">
        <v>2</v>
      </c>
      <c r="H489" s="3">
        <v>0</v>
      </c>
      <c r="I489" s="3">
        <v>2</v>
      </c>
      <c r="J489" s="3">
        <v>0</v>
      </c>
      <c r="K489" s="3">
        <v>2</v>
      </c>
      <c r="L489" s="3">
        <v>0</v>
      </c>
      <c r="M489" s="3">
        <v>0</v>
      </c>
    </row>
    <row r="490" spans="1:13" x14ac:dyDescent="0.25">
      <c r="A490" t="s">
        <v>1594</v>
      </c>
      <c r="B490" t="s">
        <v>1595</v>
      </c>
      <c r="C490" s="5">
        <v>6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5</v>
      </c>
      <c r="J490" s="3">
        <v>0</v>
      </c>
      <c r="K490" s="3">
        <v>1</v>
      </c>
      <c r="L490" s="3">
        <v>0</v>
      </c>
      <c r="M490" s="3">
        <v>0</v>
      </c>
    </row>
    <row r="491" spans="1:13" x14ac:dyDescent="0.25">
      <c r="A491" t="s">
        <v>105</v>
      </c>
      <c r="B491" t="s">
        <v>106</v>
      </c>
      <c r="C491" s="5">
        <v>5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4</v>
      </c>
      <c r="J491" s="3">
        <v>0</v>
      </c>
      <c r="K491" s="3">
        <v>1</v>
      </c>
      <c r="L491" s="3">
        <v>0</v>
      </c>
      <c r="M491" s="3">
        <v>0</v>
      </c>
    </row>
    <row r="492" spans="1:13" x14ac:dyDescent="0.25">
      <c r="A492" t="s">
        <v>884</v>
      </c>
      <c r="B492" t="s">
        <v>885</v>
      </c>
      <c r="C492" s="5">
        <v>485</v>
      </c>
      <c r="D492" s="3">
        <v>238</v>
      </c>
      <c r="E492" s="3">
        <v>247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</row>
    <row r="493" spans="1:13" x14ac:dyDescent="0.25">
      <c r="A493" t="s">
        <v>448</v>
      </c>
      <c r="B493" t="s">
        <v>449</v>
      </c>
      <c r="C493" s="5">
        <v>240</v>
      </c>
      <c r="D493" s="3">
        <v>123</v>
      </c>
      <c r="E493" s="3">
        <v>116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</row>
    <row r="494" spans="1:13" x14ac:dyDescent="0.25">
      <c r="A494" t="s">
        <v>886</v>
      </c>
      <c r="B494" t="s">
        <v>887</v>
      </c>
      <c r="C494" s="5">
        <v>17</v>
      </c>
      <c r="D494" s="3">
        <v>6</v>
      </c>
      <c r="E494" s="3">
        <v>11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</row>
    <row r="495" spans="1:13" x14ac:dyDescent="0.25">
      <c r="A495" t="s">
        <v>450</v>
      </c>
      <c r="B495" t="s">
        <v>451</v>
      </c>
      <c r="C495" s="5">
        <v>4</v>
      </c>
      <c r="D495" s="3">
        <v>2</v>
      </c>
      <c r="E495" s="3">
        <v>2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</row>
    <row r="496" spans="1:13" x14ac:dyDescent="0.25">
      <c r="A496" t="s">
        <v>1596</v>
      </c>
      <c r="B496" t="s">
        <v>1597</v>
      </c>
      <c r="C496" s="5">
        <v>4</v>
      </c>
      <c r="D496" s="3">
        <v>1</v>
      </c>
      <c r="E496" s="3">
        <v>3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</row>
    <row r="497" spans="1:13" x14ac:dyDescent="0.25">
      <c r="A497" t="s">
        <v>888</v>
      </c>
      <c r="B497" t="s">
        <v>889</v>
      </c>
      <c r="C497" s="5">
        <v>119</v>
      </c>
      <c r="D497" s="3">
        <v>41</v>
      </c>
      <c r="E497" s="3">
        <v>78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</row>
    <row r="498" spans="1:13" x14ac:dyDescent="0.25">
      <c r="A498" t="s">
        <v>452</v>
      </c>
      <c r="B498" t="s">
        <v>453</v>
      </c>
      <c r="C498" s="5">
        <v>155</v>
      </c>
      <c r="D498" s="3">
        <v>80</v>
      </c>
      <c r="E498" s="3">
        <v>75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</row>
    <row r="499" spans="1:13" x14ac:dyDescent="0.25">
      <c r="A499" t="s">
        <v>107</v>
      </c>
      <c r="B499" t="s">
        <v>108</v>
      </c>
      <c r="C499" s="5">
        <v>510</v>
      </c>
      <c r="D499" s="3">
        <v>302</v>
      </c>
      <c r="E499" s="3">
        <v>207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</row>
    <row r="500" spans="1:13" x14ac:dyDescent="0.25">
      <c r="A500" t="s">
        <v>454</v>
      </c>
      <c r="B500" t="s">
        <v>455</v>
      </c>
      <c r="C500" s="5">
        <v>1</v>
      </c>
      <c r="D500" s="3"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</row>
    <row r="501" spans="1:13" x14ac:dyDescent="0.25">
      <c r="A501" t="s">
        <v>2224</v>
      </c>
      <c r="B501" t="s">
        <v>2225</v>
      </c>
      <c r="C501" s="5">
        <v>2</v>
      </c>
      <c r="D501" s="3">
        <v>1</v>
      </c>
      <c r="E501" s="3">
        <v>1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t="s">
        <v>890</v>
      </c>
      <c r="B502" t="s">
        <v>891</v>
      </c>
      <c r="C502" s="5">
        <v>5</v>
      </c>
      <c r="D502" s="3">
        <v>1</v>
      </c>
      <c r="E502" s="3">
        <v>4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</row>
    <row r="503" spans="1:13" x14ac:dyDescent="0.25">
      <c r="A503" t="s">
        <v>892</v>
      </c>
      <c r="B503" t="s">
        <v>893</v>
      </c>
      <c r="C503" s="5">
        <v>17</v>
      </c>
      <c r="D503" s="3">
        <v>9</v>
      </c>
      <c r="E503" s="3">
        <v>8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</row>
    <row r="504" spans="1:13" x14ac:dyDescent="0.25">
      <c r="A504" t="s">
        <v>456</v>
      </c>
      <c r="B504" t="s">
        <v>457</v>
      </c>
      <c r="C504" s="5">
        <v>63</v>
      </c>
      <c r="D504" s="3">
        <v>36</v>
      </c>
      <c r="E504" s="3">
        <v>26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</row>
    <row r="505" spans="1:13" x14ac:dyDescent="0.25">
      <c r="A505" t="s">
        <v>1598</v>
      </c>
      <c r="B505" t="s">
        <v>1599</v>
      </c>
      <c r="C505" s="5">
        <v>17</v>
      </c>
      <c r="D505" s="3">
        <v>11</v>
      </c>
      <c r="E505" s="3">
        <v>6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</row>
    <row r="506" spans="1:13" x14ac:dyDescent="0.25">
      <c r="A506" t="s">
        <v>894</v>
      </c>
      <c r="B506" t="s">
        <v>895</v>
      </c>
      <c r="C506" s="5">
        <v>3</v>
      </c>
      <c r="D506" s="3">
        <v>3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</row>
    <row r="507" spans="1:13" x14ac:dyDescent="0.25">
      <c r="A507" t="s">
        <v>1600</v>
      </c>
      <c r="B507" t="s">
        <v>1601</v>
      </c>
      <c r="C507" s="5">
        <v>3</v>
      </c>
      <c r="D507" s="3">
        <v>2</v>
      </c>
      <c r="E507" s="3">
        <v>1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</row>
    <row r="508" spans="1:13" x14ac:dyDescent="0.25">
      <c r="A508" t="s">
        <v>1602</v>
      </c>
      <c r="B508" t="s">
        <v>1603</v>
      </c>
      <c r="C508" s="5">
        <v>1</v>
      </c>
      <c r="D508" s="3">
        <v>0</v>
      </c>
      <c r="E508" s="3">
        <v>1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</row>
    <row r="509" spans="1:13" x14ac:dyDescent="0.25">
      <c r="A509" t="s">
        <v>896</v>
      </c>
      <c r="B509" t="s">
        <v>897</v>
      </c>
      <c r="C509" s="5">
        <v>11</v>
      </c>
      <c r="D509" s="3">
        <v>9</v>
      </c>
      <c r="E509" s="3">
        <v>2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</row>
    <row r="510" spans="1:13" x14ac:dyDescent="0.25">
      <c r="A510" t="s">
        <v>898</v>
      </c>
      <c r="B510" t="s">
        <v>899</v>
      </c>
      <c r="C510" s="5">
        <v>10</v>
      </c>
      <c r="D510" s="3">
        <v>8</v>
      </c>
      <c r="E510" s="3">
        <v>2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</row>
    <row r="511" spans="1:13" x14ac:dyDescent="0.25">
      <c r="A511" t="s">
        <v>900</v>
      </c>
      <c r="B511" t="s">
        <v>901</v>
      </c>
      <c r="C511" s="5">
        <v>1</v>
      </c>
      <c r="D511" s="3">
        <v>0</v>
      </c>
      <c r="E511" s="3">
        <v>1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109</v>
      </c>
      <c r="B512" t="s">
        <v>110</v>
      </c>
      <c r="C512" s="5">
        <v>38</v>
      </c>
      <c r="D512" s="3">
        <v>24</v>
      </c>
      <c r="E512" s="3">
        <v>14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t="s">
        <v>1604</v>
      </c>
      <c r="B513" t="s">
        <v>1605</v>
      </c>
      <c r="C513" s="5">
        <v>12</v>
      </c>
      <c r="D513" s="3">
        <v>11</v>
      </c>
      <c r="E513" s="3">
        <v>1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</row>
    <row r="514" spans="1:13" x14ac:dyDescent="0.25">
      <c r="A514" t="s">
        <v>458</v>
      </c>
      <c r="B514" t="s">
        <v>459</v>
      </c>
      <c r="C514" s="5">
        <v>6</v>
      </c>
      <c r="D514" s="3">
        <v>4</v>
      </c>
      <c r="E514" s="3">
        <v>2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</row>
    <row r="515" spans="1:13" x14ac:dyDescent="0.25">
      <c r="A515" t="s">
        <v>460</v>
      </c>
      <c r="B515" t="s">
        <v>461</v>
      </c>
      <c r="C515" s="5">
        <v>22</v>
      </c>
      <c r="D515" s="3">
        <v>9</v>
      </c>
      <c r="E515" s="3">
        <v>13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0</v>
      </c>
      <c r="M515" s="3">
        <v>0</v>
      </c>
    </row>
    <row r="516" spans="1:13" x14ac:dyDescent="0.25">
      <c r="A516" t="s">
        <v>2226</v>
      </c>
      <c r="B516" t="s">
        <v>2227</v>
      </c>
      <c r="C516" s="5">
        <v>4</v>
      </c>
      <c r="D516" s="3">
        <v>3</v>
      </c>
      <c r="E516" s="3">
        <v>1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</row>
    <row r="517" spans="1:13" x14ac:dyDescent="0.25">
      <c r="A517" t="s">
        <v>462</v>
      </c>
      <c r="B517" t="s">
        <v>463</v>
      </c>
      <c r="C517" s="5">
        <v>22</v>
      </c>
      <c r="D517" s="3">
        <v>11</v>
      </c>
      <c r="E517" s="3">
        <v>11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</row>
    <row r="518" spans="1:13" x14ac:dyDescent="0.25">
      <c r="A518" t="s">
        <v>464</v>
      </c>
      <c r="B518" t="s">
        <v>465</v>
      </c>
      <c r="C518" s="5">
        <v>62</v>
      </c>
      <c r="D518" s="3">
        <v>31</v>
      </c>
      <c r="E518" s="3">
        <v>31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</row>
    <row r="519" spans="1:13" x14ac:dyDescent="0.25">
      <c r="A519" t="s">
        <v>111</v>
      </c>
      <c r="B519" t="s">
        <v>112</v>
      </c>
      <c r="C519" s="5">
        <v>19</v>
      </c>
      <c r="D519" s="3">
        <v>14</v>
      </c>
      <c r="E519" s="3">
        <v>5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</row>
    <row r="520" spans="1:13" x14ac:dyDescent="0.25">
      <c r="A520" t="s">
        <v>2740</v>
      </c>
      <c r="B520" t="s">
        <v>2741</v>
      </c>
      <c r="C520" s="5">
        <v>1</v>
      </c>
      <c r="D520" s="3">
        <v>1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0</v>
      </c>
    </row>
    <row r="521" spans="1:13" x14ac:dyDescent="0.25">
      <c r="A521" t="s">
        <v>466</v>
      </c>
      <c r="B521" t="s">
        <v>467</v>
      </c>
      <c r="C521" s="5">
        <v>69</v>
      </c>
      <c r="D521" s="3">
        <v>33</v>
      </c>
      <c r="E521" s="3">
        <v>36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</row>
    <row r="522" spans="1:13" x14ac:dyDescent="0.25">
      <c r="A522" t="s">
        <v>1278</v>
      </c>
      <c r="B522" t="s">
        <v>1279</v>
      </c>
      <c r="C522" s="5">
        <v>4</v>
      </c>
      <c r="D522" s="3">
        <v>4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</row>
    <row r="523" spans="1:13" x14ac:dyDescent="0.25">
      <c r="A523" t="s">
        <v>1606</v>
      </c>
      <c r="B523" t="s">
        <v>1607</v>
      </c>
      <c r="C523" s="5">
        <v>3</v>
      </c>
      <c r="D523" s="3">
        <v>3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</row>
    <row r="524" spans="1:13" x14ac:dyDescent="0.25">
      <c r="A524" t="s">
        <v>1608</v>
      </c>
      <c r="B524" t="s">
        <v>1609</v>
      </c>
      <c r="C524" s="5">
        <v>2</v>
      </c>
      <c r="D524" s="3">
        <v>2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</row>
    <row r="525" spans="1:13" x14ac:dyDescent="0.25">
      <c r="A525" t="s">
        <v>902</v>
      </c>
      <c r="B525" t="s">
        <v>903</v>
      </c>
      <c r="C525" s="5">
        <v>7</v>
      </c>
      <c r="D525" s="3">
        <v>3</v>
      </c>
      <c r="E525" s="3">
        <v>4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</row>
    <row r="526" spans="1:13" x14ac:dyDescent="0.25">
      <c r="A526" t="s">
        <v>468</v>
      </c>
      <c r="B526" t="s">
        <v>469</v>
      </c>
      <c r="C526" s="5">
        <v>99</v>
      </c>
      <c r="D526" s="3">
        <v>52</v>
      </c>
      <c r="E526" s="3">
        <v>47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</row>
    <row r="527" spans="1:13" x14ac:dyDescent="0.25">
      <c r="A527" t="s">
        <v>1610</v>
      </c>
      <c r="B527" t="s">
        <v>1611</v>
      </c>
      <c r="C527" s="5">
        <v>3</v>
      </c>
      <c r="D527" s="3">
        <v>1</v>
      </c>
      <c r="E527" s="3">
        <v>2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</row>
    <row r="528" spans="1:13" x14ac:dyDescent="0.25">
      <c r="A528" t="s">
        <v>1612</v>
      </c>
      <c r="B528" t="s">
        <v>1613</v>
      </c>
      <c r="C528" s="5">
        <v>5</v>
      </c>
      <c r="D528" s="3">
        <v>4</v>
      </c>
      <c r="E528" s="3">
        <v>1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</row>
    <row r="529" spans="1:13" x14ac:dyDescent="0.25">
      <c r="A529" t="s">
        <v>904</v>
      </c>
      <c r="B529" t="s">
        <v>905</v>
      </c>
      <c r="C529" s="5">
        <v>1</v>
      </c>
      <c r="D529" s="3">
        <v>0</v>
      </c>
      <c r="E529" s="3">
        <v>1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</row>
    <row r="530" spans="1:13" x14ac:dyDescent="0.25">
      <c r="A530" t="s">
        <v>2742</v>
      </c>
      <c r="B530" t="s">
        <v>2743</v>
      </c>
      <c r="C530" s="5">
        <v>1</v>
      </c>
      <c r="D530" s="3">
        <v>0</v>
      </c>
      <c r="E530" s="3">
        <v>0</v>
      </c>
      <c r="F530" s="3">
        <v>1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</row>
    <row r="531" spans="1:13" x14ac:dyDescent="0.25">
      <c r="A531" t="s">
        <v>2228</v>
      </c>
      <c r="B531" t="s">
        <v>2229</v>
      </c>
      <c r="C531" s="5">
        <v>1</v>
      </c>
      <c r="D531" s="3">
        <v>0</v>
      </c>
      <c r="E531" s="3">
        <v>1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</row>
    <row r="532" spans="1:13" x14ac:dyDescent="0.25">
      <c r="A532" t="s">
        <v>2744</v>
      </c>
      <c r="B532" t="s">
        <v>2745</v>
      </c>
      <c r="C532" s="5">
        <v>1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1</v>
      </c>
      <c r="J532" s="3">
        <v>0</v>
      </c>
      <c r="K532" s="3">
        <v>0</v>
      </c>
      <c r="L532" s="3">
        <v>0</v>
      </c>
      <c r="M532" s="3">
        <v>0</v>
      </c>
    </row>
    <row r="533" spans="1:13" x14ac:dyDescent="0.25">
      <c r="A533" t="s">
        <v>2746</v>
      </c>
      <c r="B533" t="s">
        <v>2747</v>
      </c>
      <c r="C533" s="5">
        <v>1</v>
      </c>
      <c r="D533" s="3">
        <v>1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</row>
    <row r="534" spans="1:13" x14ac:dyDescent="0.25">
      <c r="A534" t="s">
        <v>470</v>
      </c>
      <c r="B534" t="s">
        <v>471</v>
      </c>
      <c r="C534" s="5">
        <v>4</v>
      </c>
      <c r="D534" s="3">
        <v>3</v>
      </c>
      <c r="E534" s="3">
        <v>1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</row>
    <row r="535" spans="1:13" x14ac:dyDescent="0.25">
      <c r="A535" t="s">
        <v>472</v>
      </c>
      <c r="B535" t="s">
        <v>473</v>
      </c>
      <c r="C535" s="5">
        <v>5</v>
      </c>
      <c r="D535" s="3">
        <v>5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</row>
    <row r="536" spans="1:13" x14ac:dyDescent="0.25">
      <c r="A536" t="s">
        <v>906</v>
      </c>
      <c r="B536" t="s">
        <v>907</v>
      </c>
      <c r="C536" s="5">
        <v>8</v>
      </c>
      <c r="D536" s="3">
        <v>1</v>
      </c>
      <c r="E536" s="3">
        <v>6</v>
      </c>
      <c r="F536" s="3">
        <v>0</v>
      </c>
      <c r="G536" s="3">
        <v>0</v>
      </c>
      <c r="H536" s="3">
        <v>0</v>
      </c>
      <c r="I536" s="3">
        <v>1</v>
      </c>
      <c r="J536" s="3">
        <v>0</v>
      </c>
      <c r="K536" s="3">
        <v>0</v>
      </c>
      <c r="L536" s="3">
        <v>0</v>
      </c>
      <c r="M536" s="3">
        <v>0</v>
      </c>
    </row>
    <row r="537" spans="1:13" x14ac:dyDescent="0.25">
      <c r="A537" t="s">
        <v>908</v>
      </c>
      <c r="B537" t="s">
        <v>909</v>
      </c>
      <c r="C537" s="5">
        <v>2</v>
      </c>
      <c r="D537" s="3">
        <v>0</v>
      </c>
      <c r="E537" s="3">
        <v>2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</row>
    <row r="538" spans="1:13" x14ac:dyDescent="0.25">
      <c r="A538" t="s">
        <v>1614</v>
      </c>
      <c r="B538" t="s">
        <v>1615</v>
      </c>
      <c r="C538" s="5">
        <v>2</v>
      </c>
      <c r="D538" s="3">
        <v>0</v>
      </c>
      <c r="E538" s="3">
        <v>2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</row>
    <row r="539" spans="1:13" x14ac:dyDescent="0.25">
      <c r="A539" t="s">
        <v>1616</v>
      </c>
      <c r="B539" t="s">
        <v>1617</v>
      </c>
      <c r="C539" s="5">
        <v>1</v>
      </c>
      <c r="D539" s="3">
        <v>0</v>
      </c>
      <c r="E539" s="3">
        <v>0</v>
      </c>
      <c r="F539" s="3">
        <v>0</v>
      </c>
      <c r="G539" s="3">
        <v>0</v>
      </c>
      <c r="H539" s="3">
        <v>1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</row>
    <row r="540" spans="1:13" x14ac:dyDescent="0.25">
      <c r="A540" t="s">
        <v>2748</v>
      </c>
      <c r="B540" t="s">
        <v>2749</v>
      </c>
      <c r="C540" s="5">
        <v>1</v>
      </c>
      <c r="D540" s="3">
        <v>1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</row>
    <row r="541" spans="1:13" x14ac:dyDescent="0.25">
      <c r="A541" t="s">
        <v>1618</v>
      </c>
      <c r="B541" t="s">
        <v>1619</v>
      </c>
      <c r="C541" s="5">
        <v>2</v>
      </c>
      <c r="D541" s="3">
        <v>1</v>
      </c>
      <c r="E541" s="3">
        <v>1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</row>
    <row r="542" spans="1:13" x14ac:dyDescent="0.25">
      <c r="A542" t="s">
        <v>1620</v>
      </c>
      <c r="B542" t="s">
        <v>1621</v>
      </c>
      <c r="C542" s="5">
        <v>1</v>
      </c>
      <c r="D542" s="3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</row>
    <row r="543" spans="1:13" x14ac:dyDescent="0.25">
      <c r="A543" t="s">
        <v>1622</v>
      </c>
      <c r="B543" t="s">
        <v>1623</v>
      </c>
      <c r="C543" s="5">
        <v>1</v>
      </c>
      <c r="D543" s="3"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</row>
    <row r="544" spans="1:13" x14ac:dyDescent="0.25">
      <c r="A544" t="s">
        <v>1624</v>
      </c>
      <c r="B544" t="s">
        <v>1625</v>
      </c>
      <c r="C544" s="5">
        <v>1</v>
      </c>
      <c r="D544" s="3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</row>
    <row r="545" spans="1:13" x14ac:dyDescent="0.25">
      <c r="A545" t="s">
        <v>910</v>
      </c>
      <c r="B545" t="s">
        <v>911</v>
      </c>
      <c r="C545" s="5">
        <v>2</v>
      </c>
      <c r="D545" s="3">
        <v>1</v>
      </c>
      <c r="E545" s="3">
        <v>1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  <c r="M545" s="3">
        <v>0</v>
      </c>
    </row>
    <row r="546" spans="1:13" x14ac:dyDescent="0.25">
      <c r="A546" t="s">
        <v>2750</v>
      </c>
      <c r="B546" t="s">
        <v>2751</v>
      </c>
      <c r="C546" s="5">
        <v>7</v>
      </c>
      <c r="D546" s="3">
        <v>6</v>
      </c>
      <c r="E546" s="3">
        <v>1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</row>
    <row r="547" spans="1:13" x14ac:dyDescent="0.25">
      <c r="A547" t="s">
        <v>912</v>
      </c>
      <c r="B547" t="s">
        <v>913</v>
      </c>
      <c r="C547" s="5">
        <v>3</v>
      </c>
      <c r="D547" s="3">
        <v>1</v>
      </c>
      <c r="E547" s="3">
        <v>2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</row>
    <row r="548" spans="1:13" x14ac:dyDescent="0.25">
      <c r="A548" t="s">
        <v>1626</v>
      </c>
      <c r="B548" t="s">
        <v>1627</v>
      </c>
      <c r="C548" s="5">
        <v>1</v>
      </c>
      <c r="D548" s="3">
        <v>1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</row>
    <row r="549" spans="1:13" x14ac:dyDescent="0.25">
      <c r="A549" t="s">
        <v>1628</v>
      </c>
      <c r="B549" t="s">
        <v>1629</v>
      </c>
      <c r="C549" s="5">
        <v>4</v>
      </c>
      <c r="D549" s="3">
        <v>1</v>
      </c>
      <c r="E549" s="3">
        <v>3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</row>
    <row r="550" spans="1:13" x14ac:dyDescent="0.25">
      <c r="A550" t="s">
        <v>914</v>
      </c>
      <c r="B550" t="s">
        <v>915</v>
      </c>
      <c r="C550" s="5">
        <v>5</v>
      </c>
      <c r="D550" s="3">
        <v>0</v>
      </c>
      <c r="E550" s="3">
        <v>5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</row>
    <row r="551" spans="1:13" x14ac:dyDescent="0.25">
      <c r="A551" t="s">
        <v>916</v>
      </c>
      <c r="B551" t="s">
        <v>917</v>
      </c>
      <c r="C551" s="5">
        <v>4</v>
      </c>
      <c r="D551" s="3">
        <v>0</v>
      </c>
      <c r="E551" s="3">
        <v>1</v>
      </c>
      <c r="F551" s="3">
        <v>0</v>
      </c>
      <c r="G551" s="3">
        <v>0</v>
      </c>
      <c r="H551" s="3">
        <v>0</v>
      </c>
      <c r="I551" s="3">
        <v>0</v>
      </c>
      <c r="J551" s="3">
        <v>1</v>
      </c>
      <c r="K551" s="3">
        <v>0</v>
      </c>
      <c r="L551" s="3">
        <v>0</v>
      </c>
      <c r="M551" s="3">
        <v>1</v>
      </c>
    </row>
    <row r="552" spans="1:13" x14ac:dyDescent="0.25">
      <c r="A552" t="s">
        <v>1630</v>
      </c>
      <c r="B552" t="s">
        <v>1631</v>
      </c>
      <c r="C552" s="5">
        <v>1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1</v>
      </c>
      <c r="J552" s="3">
        <v>0</v>
      </c>
      <c r="K552" s="3">
        <v>0</v>
      </c>
      <c r="L552" s="3">
        <v>0</v>
      </c>
      <c r="M552" s="3">
        <v>0</v>
      </c>
    </row>
    <row r="553" spans="1:13" x14ac:dyDescent="0.25">
      <c r="A553" t="s">
        <v>918</v>
      </c>
      <c r="B553" t="s">
        <v>919</v>
      </c>
      <c r="C553" s="5">
        <v>5</v>
      </c>
      <c r="D553" s="3">
        <v>0</v>
      </c>
      <c r="E553" s="3">
        <v>0</v>
      </c>
      <c r="F553" s="3">
        <v>0</v>
      </c>
      <c r="G553" s="3">
        <v>3</v>
      </c>
      <c r="H553" s="3">
        <v>0</v>
      </c>
      <c r="I553" s="3">
        <v>1</v>
      </c>
      <c r="J553" s="3">
        <v>0</v>
      </c>
      <c r="K553" s="3">
        <v>1</v>
      </c>
      <c r="L553" s="3">
        <v>0</v>
      </c>
      <c r="M553" s="3">
        <v>0</v>
      </c>
    </row>
    <row r="554" spans="1:13" x14ac:dyDescent="0.25">
      <c r="A554" t="s">
        <v>920</v>
      </c>
      <c r="B554" t="s">
        <v>921</v>
      </c>
      <c r="C554" s="5">
        <v>3</v>
      </c>
      <c r="D554" s="3">
        <v>3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</row>
    <row r="555" spans="1:13" x14ac:dyDescent="0.25">
      <c r="A555" t="s">
        <v>922</v>
      </c>
      <c r="B555" t="s">
        <v>923</v>
      </c>
      <c r="C555" s="5">
        <v>2</v>
      </c>
      <c r="D555" s="3">
        <v>1</v>
      </c>
      <c r="E555" s="3">
        <v>1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</row>
    <row r="556" spans="1:13" x14ac:dyDescent="0.25">
      <c r="A556" t="s">
        <v>2752</v>
      </c>
      <c r="B556" t="s">
        <v>2753</v>
      </c>
      <c r="C556" s="5">
        <v>2</v>
      </c>
      <c r="D556" s="3">
        <v>1</v>
      </c>
      <c r="E556" s="3">
        <v>0</v>
      </c>
      <c r="F556" s="3">
        <v>0</v>
      </c>
      <c r="G556" s="3">
        <v>0</v>
      </c>
      <c r="H556" s="3">
        <v>0</v>
      </c>
      <c r="I556" s="3">
        <v>1</v>
      </c>
      <c r="J556" s="3">
        <v>0</v>
      </c>
      <c r="K556" s="3">
        <v>0</v>
      </c>
      <c r="L556" s="3">
        <v>0</v>
      </c>
      <c r="M556" s="3">
        <v>0</v>
      </c>
    </row>
    <row r="557" spans="1:13" x14ac:dyDescent="0.25">
      <c r="A557" t="s">
        <v>924</v>
      </c>
      <c r="B557" t="s">
        <v>925</v>
      </c>
      <c r="C557" s="5">
        <v>4</v>
      </c>
      <c r="D557" s="3">
        <v>2</v>
      </c>
      <c r="E557" s="3">
        <v>1</v>
      </c>
      <c r="F557" s="3">
        <v>1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</row>
    <row r="558" spans="1:13" x14ac:dyDescent="0.25">
      <c r="A558" t="s">
        <v>2754</v>
      </c>
      <c r="B558" t="s">
        <v>2755</v>
      </c>
      <c r="C558" s="5">
        <v>2</v>
      </c>
      <c r="D558" s="3">
        <v>0</v>
      </c>
      <c r="E558" s="3">
        <v>2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</row>
    <row r="559" spans="1:13" x14ac:dyDescent="0.25">
      <c r="A559" t="s">
        <v>926</v>
      </c>
      <c r="B559" t="s">
        <v>927</v>
      </c>
      <c r="C559" s="5">
        <v>2</v>
      </c>
      <c r="D559" s="3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3">
        <v>0</v>
      </c>
      <c r="M559" s="3">
        <v>0</v>
      </c>
    </row>
    <row r="560" spans="1:13" x14ac:dyDescent="0.25">
      <c r="A560" t="s">
        <v>928</v>
      </c>
      <c r="B560" t="s">
        <v>929</v>
      </c>
      <c r="C560" s="5">
        <v>5</v>
      </c>
      <c r="D560" s="3">
        <v>2</v>
      </c>
      <c r="E560" s="3">
        <v>2</v>
      </c>
      <c r="F560" s="3">
        <v>0</v>
      </c>
      <c r="G560" s="3">
        <v>0</v>
      </c>
      <c r="H560" s="3">
        <v>0</v>
      </c>
      <c r="I560" s="3">
        <v>1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t="s">
        <v>2416</v>
      </c>
      <c r="B561" t="s">
        <v>2417</v>
      </c>
      <c r="C561" s="5">
        <v>1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1</v>
      </c>
      <c r="J561" s="3">
        <v>0</v>
      </c>
      <c r="K561" s="3">
        <v>0</v>
      </c>
      <c r="L561" s="3">
        <v>0</v>
      </c>
      <c r="M561" s="3">
        <v>0</v>
      </c>
    </row>
    <row r="562" spans="1:13" x14ac:dyDescent="0.25">
      <c r="A562" t="s">
        <v>2756</v>
      </c>
      <c r="B562" t="s">
        <v>2757</v>
      </c>
      <c r="C562" s="5">
        <v>1</v>
      </c>
      <c r="D562" s="3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</row>
    <row r="563" spans="1:13" x14ac:dyDescent="0.25">
      <c r="A563" t="s">
        <v>1632</v>
      </c>
      <c r="B563" t="s">
        <v>1633</v>
      </c>
      <c r="C563" s="5">
        <v>2</v>
      </c>
      <c r="D563" s="3">
        <v>0</v>
      </c>
      <c r="E563" s="3">
        <v>0</v>
      </c>
      <c r="F563" s="3">
        <v>1</v>
      </c>
      <c r="G563" s="3">
        <v>0</v>
      </c>
      <c r="H563" s="3">
        <v>0</v>
      </c>
      <c r="I563" s="3">
        <v>0</v>
      </c>
      <c r="J563" s="3">
        <v>0</v>
      </c>
      <c r="K563" s="3">
        <v>1</v>
      </c>
      <c r="L563" s="3">
        <v>0</v>
      </c>
      <c r="M563" s="3">
        <v>0</v>
      </c>
    </row>
    <row r="564" spans="1:13" x14ac:dyDescent="0.25">
      <c r="A564" t="s">
        <v>1634</v>
      </c>
      <c r="B564" t="s">
        <v>1635</v>
      </c>
      <c r="C564" s="5">
        <v>4</v>
      </c>
      <c r="D564" s="3">
        <v>1</v>
      </c>
      <c r="E564" s="3">
        <v>2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1</v>
      </c>
    </row>
    <row r="565" spans="1:13" x14ac:dyDescent="0.25">
      <c r="A565" t="s">
        <v>1636</v>
      </c>
      <c r="B565" t="s">
        <v>1637</v>
      </c>
      <c r="C565" s="5">
        <v>6</v>
      </c>
      <c r="D565" s="3">
        <v>5</v>
      </c>
      <c r="E565" s="3">
        <v>0</v>
      </c>
      <c r="F565" s="3">
        <v>0</v>
      </c>
      <c r="G565" s="3">
        <v>0</v>
      </c>
      <c r="H565" s="3">
        <v>0</v>
      </c>
      <c r="I565" s="3">
        <v>1</v>
      </c>
      <c r="J565" s="3">
        <v>0</v>
      </c>
      <c r="K565" s="3">
        <v>0</v>
      </c>
      <c r="L565" s="3">
        <v>0</v>
      </c>
      <c r="M565" s="3">
        <v>0</v>
      </c>
    </row>
    <row r="566" spans="1:13" x14ac:dyDescent="0.25">
      <c r="A566" t="s">
        <v>474</v>
      </c>
      <c r="B566" t="s">
        <v>475</v>
      </c>
      <c r="C566" s="5">
        <v>6</v>
      </c>
      <c r="D566" s="3">
        <v>3</v>
      </c>
      <c r="E566" s="3">
        <v>2</v>
      </c>
      <c r="F566" s="3">
        <v>0</v>
      </c>
      <c r="G566" s="3">
        <v>0</v>
      </c>
      <c r="H566" s="3">
        <v>0</v>
      </c>
      <c r="I566" s="3">
        <v>0</v>
      </c>
      <c r="J566" s="3">
        <v>1</v>
      </c>
      <c r="K566" s="3">
        <v>0</v>
      </c>
      <c r="L566" s="3">
        <v>0</v>
      </c>
      <c r="M566" s="3">
        <v>0</v>
      </c>
    </row>
    <row r="567" spans="1:13" x14ac:dyDescent="0.25">
      <c r="A567" t="s">
        <v>2758</v>
      </c>
      <c r="B567" t="s">
        <v>2759</v>
      </c>
      <c r="C567" s="5">
        <v>1</v>
      </c>
      <c r="D567" s="3">
        <v>1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</row>
    <row r="568" spans="1:13" x14ac:dyDescent="0.25">
      <c r="A568" t="s">
        <v>2760</v>
      </c>
      <c r="B568" t="s">
        <v>2761</v>
      </c>
      <c r="C568" s="5">
        <v>1</v>
      </c>
      <c r="D568" s="3">
        <v>0</v>
      </c>
      <c r="E568" s="3">
        <v>1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</row>
    <row r="569" spans="1:13" x14ac:dyDescent="0.25">
      <c r="A569" t="s">
        <v>930</v>
      </c>
      <c r="B569" t="s">
        <v>931</v>
      </c>
      <c r="C569" s="5">
        <v>2</v>
      </c>
      <c r="D569" s="3">
        <v>1</v>
      </c>
      <c r="E569" s="3">
        <v>1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</row>
    <row r="570" spans="1:13" x14ac:dyDescent="0.25">
      <c r="A570" t="s">
        <v>932</v>
      </c>
      <c r="B570" t="s">
        <v>933</v>
      </c>
      <c r="C570" s="5">
        <v>7</v>
      </c>
      <c r="D570" s="3">
        <v>3</v>
      </c>
      <c r="E570" s="3">
        <v>4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</row>
    <row r="571" spans="1:13" x14ac:dyDescent="0.25">
      <c r="A571" t="s">
        <v>1638</v>
      </c>
      <c r="B571" t="s">
        <v>1639</v>
      </c>
      <c r="C571" s="5">
        <v>2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1</v>
      </c>
      <c r="K571" s="3">
        <v>1</v>
      </c>
      <c r="L571" s="3">
        <v>0</v>
      </c>
      <c r="M571" s="3">
        <v>0</v>
      </c>
    </row>
    <row r="572" spans="1:13" x14ac:dyDescent="0.25">
      <c r="A572" t="s">
        <v>113</v>
      </c>
      <c r="B572" t="s">
        <v>114</v>
      </c>
      <c r="C572" s="5">
        <v>13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2</v>
      </c>
      <c r="K572" s="3">
        <v>3</v>
      </c>
      <c r="L572" s="3">
        <v>7</v>
      </c>
      <c r="M572" s="3">
        <v>1</v>
      </c>
    </row>
    <row r="573" spans="1:13" x14ac:dyDescent="0.25">
      <c r="A573" t="s">
        <v>2230</v>
      </c>
      <c r="B573" t="s">
        <v>2231</v>
      </c>
      <c r="C573" s="5">
        <v>1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1</v>
      </c>
      <c r="K573" s="3">
        <v>0</v>
      </c>
      <c r="L573" s="3">
        <v>0</v>
      </c>
      <c r="M573" s="3">
        <v>0</v>
      </c>
    </row>
    <row r="574" spans="1:13" x14ac:dyDescent="0.25">
      <c r="A574" t="s">
        <v>2762</v>
      </c>
      <c r="B574" t="s">
        <v>2763</v>
      </c>
      <c r="C574" s="5">
        <v>1</v>
      </c>
      <c r="D574" s="3">
        <v>0</v>
      </c>
      <c r="E574" s="3">
        <v>0</v>
      </c>
      <c r="F574" s="3">
        <v>0</v>
      </c>
      <c r="G574" s="3">
        <v>0</v>
      </c>
      <c r="H574" s="3">
        <v>1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</row>
    <row r="575" spans="1:13" x14ac:dyDescent="0.25">
      <c r="A575" t="s">
        <v>115</v>
      </c>
      <c r="B575" t="s">
        <v>116</v>
      </c>
      <c r="C575" s="5">
        <v>30</v>
      </c>
      <c r="D575" s="3">
        <v>1</v>
      </c>
      <c r="E575" s="3">
        <v>1</v>
      </c>
      <c r="F575" s="3">
        <v>1</v>
      </c>
      <c r="G575" s="3">
        <v>1</v>
      </c>
      <c r="H575" s="3">
        <v>2</v>
      </c>
      <c r="I575" s="3">
        <v>6</v>
      </c>
      <c r="J575" s="3">
        <v>9</v>
      </c>
      <c r="K575" s="3">
        <v>5</v>
      </c>
      <c r="L575" s="3">
        <v>2</v>
      </c>
      <c r="M575" s="3">
        <v>2</v>
      </c>
    </row>
    <row r="576" spans="1:13" x14ac:dyDescent="0.25">
      <c r="A576" t="s">
        <v>1640</v>
      </c>
      <c r="B576" t="s">
        <v>1641</v>
      </c>
      <c r="C576" s="5">
        <v>9</v>
      </c>
      <c r="D576" s="3">
        <v>6</v>
      </c>
      <c r="E576" s="3">
        <v>3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</row>
    <row r="577" spans="1:13" x14ac:dyDescent="0.25">
      <c r="A577" t="s">
        <v>2764</v>
      </c>
      <c r="B577" t="s">
        <v>2765</v>
      </c>
      <c r="C577" s="5">
        <v>2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1</v>
      </c>
      <c r="L577" s="3">
        <v>0</v>
      </c>
      <c r="M577" s="3">
        <v>1</v>
      </c>
    </row>
    <row r="578" spans="1:13" x14ac:dyDescent="0.25">
      <c r="A578" t="s">
        <v>934</v>
      </c>
      <c r="B578" t="s">
        <v>935</v>
      </c>
      <c r="C578" s="5">
        <v>5</v>
      </c>
      <c r="D578" s="3">
        <v>2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2</v>
      </c>
      <c r="K578" s="3">
        <v>0</v>
      </c>
      <c r="L578" s="3">
        <v>0</v>
      </c>
      <c r="M578" s="3">
        <v>1</v>
      </c>
    </row>
    <row r="579" spans="1:13" x14ac:dyDescent="0.25">
      <c r="A579" t="s">
        <v>476</v>
      </c>
      <c r="B579" t="s">
        <v>477</v>
      </c>
      <c r="C579" s="5">
        <v>5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1</v>
      </c>
      <c r="J579" s="3">
        <v>0</v>
      </c>
      <c r="K579" s="3">
        <v>1</v>
      </c>
      <c r="L579" s="3">
        <v>2</v>
      </c>
      <c r="M579" s="3">
        <v>1</v>
      </c>
    </row>
    <row r="580" spans="1:13" x14ac:dyDescent="0.25">
      <c r="A580" t="s">
        <v>2766</v>
      </c>
      <c r="B580" t="s">
        <v>2767</v>
      </c>
      <c r="C580" s="5">
        <v>1</v>
      </c>
      <c r="D580" s="3">
        <v>0</v>
      </c>
      <c r="E580" s="3">
        <v>1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</row>
    <row r="581" spans="1:13" x14ac:dyDescent="0.25">
      <c r="A581" t="s">
        <v>2768</v>
      </c>
      <c r="B581" t="s">
        <v>2769</v>
      </c>
      <c r="C581" s="5">
        <v>1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1</v>
      </c>
      <c r="K581" s="3">
        <v>0</v>
      </c>
      <c r="L581" s="3">
        <v>0</v>
      </c>
      <c r="M581" s="3">
        <v>0</v>
      </c>
    </row>
    <row r="582" spans="1:13" x14ac:dyDescent="0.25">
      <c r="A582" t="s">
        <v>936</v>
      </c>
      <c r="B582" t="s">
        <v>937</v>
      </c>
      <c r="C582" s="5">
        <v>2</v>
      </c>
      <c r="D582" s="3">
        <v>1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1</v>
      </c>
    </row>
    <row r="583" spans="1:13" x14ac:dyDescent="0.25">
      <c r="A583" t="s">
        <v>938</v>
      </c>
      <c r="B583" t="s">
        <v>939</v>
      </c>
      <c r="C583" s="5">
        <v>1</v>
      </c>
      <c r="D583" s="3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</row>
    <row r="584" spans="1:13" x14ac:dyDescent="0.25">
      <c r="A584" t="s">
        <v>2770</v>
      </c>
      <c r="B584" t="s">
        <v>2771</v>
      </c>
      <c r="C584" s="5">
        <v>1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1</v>
      </c>
    </row>
    <row r="585" spans="1:13" x14ac:dyDescent="0.25">
      <c r="A585" t="s">
        <v>1280</v>
      </c>
      <c r="B585" t="s">
        <v>1281</v>
      </c>
      <c r="C585" s="5">
        <v>1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1</v>
      </c>
      <c r="L585" s="3">
        <v>0</v>
      </c>
      <c r="M585" s="3">
        <v>0</v>
      </c>
    </row>
    <row r="586" spans="1:13" x14ac:dyDescent="0.25">
      <c r="A586" t="s">
        <v>117</v>
      </c>
      <c r="B586" t="s">
        <v>118</v>
      </c>
      <c r="C586" s="5">
        <v>8</v>
      </c>
      <c r="D586" s="3">
        <v>2</v>
      </c>
      <c r="E586" s="3">
        <v>3</v>
      </c>
      <c r="F586" s="3">
        <v>0</v>
      </c>
      <c r="G586" s="3">
        <v>0</v>
      </c>
      <c r="H586" s="3">
        <v>1</v>
      </c>
      <c r="I586" s="3">
        <v>0</v>
      </c>
      <c r="J586" s="3">
        <v>0</v>
      </c>
      <c r="K586" s="3">
        <v>2</v>
      </c>
      <c r="L586" s="3">
        <v>0</v>
      </c>
      <c r="M586" s="3">
        <v>0</v>
      </c>
    </row>
    <row r="587" spans="1:13" x14ac:dyDescent="0.25">
      <c r="A587" t="s">
        <v>1642</v>
      </c>
      <c r="B587" t="s">
        <v>1643</v>
      </c>
      <c r="C587" s="5">
        <v>4</v>
      </c>
      <c r="D587" s="3">
        <v>0</v>
      </c>
      <c r="E587" s="3">
        <v>0</v>
      </c>
      <c r="F587" s="3">
        <v>0</v>
      </c>
      <c r="G587" s="3">
        <v>0</v>
      </c>
      <c r="H587" s="3">
        <v>1</v>
      </c>
      <c r="I587" s="3">
        <v>1</v>
      </c>
      <c r="J587" s="3">
        <v>0</v>
      </c>
      <c r="K587" s="3">
        <v>0</v>
      </c>
      <c r="L587" s="3">
        <v>0</v>
      </c>
      <c r="M587" s="3">
        <v>1</v>
      </c>
    </row>
    <row r="588" spans="1:13" x14ac:dyDescent="0.25">
      <c r="A588" t="s">
        <v>2772</v>
      </c>
      <c r="B588" t="s">
        <v>2773</v>
      </c>
      <c r="C588" s="5">
        <v>1</v>
      </c>
      <c r="D588" s="3">
        <v>0</v>
      </c>
      <c r="E588" s="3">
        <v>0</v>
      </c>
      <c r="F588" s="3">
        <v>0</v>
      </c>
      <c r="G588" s="3">
        <v>1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</row>
    <row r="589" spans="1:13" x14ac:dyDescent="0.25">
      <c r="A589" t="s">
        <v>1644</v>
      </c>
      <c r="B589" t="s">
        <v>1645</v>
      </c>
      <c r="C589" s="5">
        <v>5</v>
      </c>
      <c r="D589" s="3">
        <v>2</v>
      </c>
      <c r="E589" s="3">
        <v>0</v>
      </c>
      <c r="F589" s="3">
        <v>0</v>
      </c>
      <c r="G589" s="3">
        <v>1</v>
      </c>
      <c r="H589" s="3">
        <v>1</v>
      </c>
      <c r="I589" s="3">
        <v>0</v>
      </c>
      <c r="J589" s="3">
        <v>0</v>
      </c>
      <c r="K589" s="3">
        <v>1</v>
      </c>
      <c r="L589" s="3">
        <v>0</v>
      </c>
      <c r="M589" s="3">
        <v>0</v>
      </c>
    </row>
    <row r="590" spans="1:13" x14ac:dyDescent="0.25">
      <c r="A590" t="s">
        <v>119</v>
      </c>
      <c r="B590" t="s">
        <v>120</v>
      </c>
      <c r="C590" s="5">
        <v>23</v>
      </c>
      <c r="D590" s="3">
        <v>6</v>
      </c>
      <c r="E590" s="3">
        <v>6</v>
      </c>
      <c r="F590" s="3">
        <v>0</v>
      </c>
      <c r="G590" s="3">
        <v>0</v>
      </c>
      <c r="H590" s="3">
        <v>2</v>
      </c>
      <c r="I590" s="3">
        <v>2</v>
      </c>
      <c r="J590" s="3">
        <v>2</v>
      </c>
      <c r="K590" s="3">
        <v>1</v>
      </c>
      <c r="L590" s="3">
        <v>3</v>
      </c>
      <c r="M590" s="3">
        <v>1</v>
      </c>
    </row>
    <row r="591" spans="1:13" x14ac:dyDescent="0.25">
      <c r="A591" t="s">
        <v>121</v>
      </c>
      <c r="B591" t="s">
        <v>122</v>
      </c>
      <c r="C591" s="5">
        <v>8</v>
      </c>
      <c r="D591" s="3">
        <v>1</v>
      </c>
      <c r="E591" s="3">
        <v>1</v>
      </c>
      <c r="F591" s="3">
        <v>0</v>
      </c>
      <c r="G591" s="3">
        <v>0</v>
      </c>
      <c r="H591" s="3">
        <v>0</v>
      </c>
      <c r="I591" s="3">
        <v>2</v>
      </c>
      <c r="J591" s="3">
        <v>1</v>
      </c>
      <c r="K591" s="3">
        <v>0</v>
      </c>
      <c r="L591" s="3">
        <v>1</v>
      </c>
      <c r="M591" s="3">
        <v>2</v>
      </c>
    </row>
    <row r="592" spans="1:13" x14ac:dyDescent="0.25">
      <c r="A592" t="s">
        <v>2232</v>
      </c>
      <c r="B592" t="s">
        <v>2233</v>
      </c>
      <c r="C592" s="5">
        <v>1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1</v>
      </c>
    </row>
    <row r="593" spans="1:13" x14ac:dyDescent="0.25">
      <c r="A593" t="s">
        <v>2774</v>
      </c>
      <c r="B593" t="s">
        <v>2775</v>
      </c>
      <c r="C593" s="5">
        <v>1</v>
      </c>
      <c r="D593" s="3">
        <v>0</v>
      </c>
      <c r="E593" s="3">
        <v>0</v>
      </c>
      <c r="F593" s="3">
        <v>0</v>
      </c>
      <c r="G593" s="3">
        <v>1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</row>
    <row r="594" spans="1:13" x14ac:dyDescent="0.25">
      <c r="A594" t="s">
        <v>940</v>
      </c>
      <c r="B594" t="s">
        <v>941</v>
      </c>
      <c r="C594" s="5">
        <v>1</v>
      </c>
      <c r="D594" s="3">
        <v>0</v>
      </c>
      <c r="E594" s="3">
        <v>0</v>
      </c>
      <c r="F594" s="3">
        <v>0</v>
      </c>
      <c r="G594" s="3">
        <v>0</v>
      </c>
      <c r="H594" s="3">
        <v>0</v>
      </c>
      <c r="I594" s="3">
        <v>1</v>
      </c>
      <c r="J594" s="3">
        <v>0</v>
      </c>
      <c r="K594" s="3">
        <v>0</v>
      </c>
      <c r="L594" s="3">
        <v>0</v>
      </c>
      <c r="M594" s="3">
        <v>0</v>
      </c>
    </row>
    <row r="595" spans="1:13" x14ac:dyDescent="0.25">
      <c r="A595" t="s">
        <v>2776</v>
      </c>
      <c r="B595" t="s">
        <v>2777</v>
      </c>
      <c r="C595" s="5">
        <v>1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1</v>
      </c>
    </row>
    <row r="596" spans="1:13" x14ac:dyDescent="0.25">
      <c r="A596" t="s">
        <v>2778</v>
      </c>
      <c r="B596" t="s">
        <v>2779</v>
      </c>
      <c r="C596" s="5">
        <v>43</v>
      </c>
      <c r="D596" s="3">
        <v>1</v>
      </c>
      <c r="E596" s="3">
        <v>1</v>
      </c>
      <c r="F596" s="3">
        <v>0</v>
      </c>
      <c r="G596" s="3">
        <v>0</v>
      </c>
      <c r="H596" s="3">
        <v>2</v>
      </c>
      <c r="I596" s="3">
        <v>1</v>
      </c>
      <c r="J596" s="3">
        <v>5</v>
      </c>
      <c r="K596" s="3">
        <v>5</v>
      </c>
      <c r="L596" s="3">
        <v>12</v>
      </c>
      <c r="M596" s="3">
        <v>15</v>
      </c>
    </row>
    <row r="597" spans="1:13" x14ac:dyDescent="0.25">
      <c r="A597" t="s">
        <v>2780</v>
      </c>
      <c r="B597" t="s">
        <v>2781</v>
      </c>
      <c r="C597" s="5">
        <v>1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1</v>
      </c>
      <c r="M597" s="3">
        <v>0</v>
      </c>
    </row>
    <row r="598" spans="1:13" x14ac:dyDescent="0.25">
      <c r="A598" t="s">
        <v>942</v>
      </c>
      <c r="B598" t="s">
        <v>943</v>
      </c>
      <c r="C598" s="5">
        <v>1</v>
      </c>
      <c r="D598" s="3">
        <v>1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</row>
    <row r="599" spans="1:13" x14ac:dyDescent="0.25">
      <c r="A599" t="s">
        <v>2418</v>
      </c>
      <c r="B599" t="s">
        <v>2419</v>
      </c>
      <c r="C599" s="5">
        <v>2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2</v>
      </c>
    </row>
    <row r="600" spans="1:13" x14ac:dyDescent="0.25">
      <c r="A600" t="s">
        <v>2782</v>
      </c>
      <c r="B600" t="s">
        <v>2783</v>
      </c>
      <c r="C600" s="5">
        <v>22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4</v>
      </c>
      <c r="K600" s="3">
        <v>4</v>
      </c>
      <c r="L600" s="3">
        <v>6</v>
      </c>
      <c r="M600" s="3">
        <v>8</v>
      </c>
    </row>
    <row r="601" spans="1:13" x14ac:dyDescent="0.25">
      <c r="A601" t="s">
        <v>478</v>
      </c>
      <c r="B601" t="s">
        <v>479</v>
      </c>
      <c r="C601" s="5">
        <v>2</v>
      </c>
      <c r="D601" s="3"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1</v>
      </c>
      <c r="L601" s="3">
        <v>0</v>
      </c>
      <c r="M601" s="3">
        <v>1</v>
      </c>
    </row>
    <row r="602" spans="1:13" x14ac:dyDescent="0.25">
      <c r="A602" t="s">
        <v>944</v>
      </c>
      <c r="B602" t="s">
        <v>945</v>
      </c>
      <c r="C602" s="5">
        <v>24</v>
      </c>
      <c r="D602" s="3">
        <v>0</v>
      </c>
      <c r="E602" s="3">
        <v>2</v>
      </c>
      <c r="F602" s="3">
        <v>0</v>
      </c>
      <c r="G602" s="3">
        <v>0</v>
      </c>
      <c r="H602" s="3">
        <v>10</v>
      </c>
      <c r="I602" s="3">
        <v>4</v>
      </c>
      <c r="J602" s="3">
        <v>5</v>
      </c>
      <c r="K602" s="3">
        <v>2</v>
      </c>
      <c r="L602" s="3">
        <v>0</v>
      </c>
      <c r="M602" s="3">
        <v>1</v>
      </c>
    </row>
    <row r="603" spans="1:13" x14ac:dyDescent="0.25">
      <c r="A603" t="s">
        <v>1646</v>
      </c>
      <c r="B603" t="s">
        <v>1647</v>
      </c>
      <c r="C603" s="5">
        <v>1</v>
      </c>
      <c r="D603" s="3">
        <v>0</v>
      </c>
      <c r="E603" s="3">
        <v>0</v>
      </c>
      <c r="F603" s="3">
        <v>0</v>
      </c>
      <c r="G603" s="3">
        <v>0</v>
      </c>
      <c r="H603" s="3">
        <v>1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</row>
    <row r="604" spans="1:13" x14ac:dyDescent="0.25">
      <c r="A604" t="s">
        <v>123</v>
      </c>
      <c r="B604" t="s">
        <v>124</v>
      </c>
      <c r="C604" s="5">
        <v>47</v>
      </c>
      <c r="D604" s="3">
        <v>3</v>
      </c>
      <c r="E604" s="3">
        <v>4</v>
      </c>
      <c r="F604" s="3">
        <v>1</v>
      </c>
      <c r="G604" s="3">
        <v>0</v>
      </c>
      <c r="H604" s="3">
        <v>5</v>
      </c>
      <c r="I604" s="3">
        <v>0</v>
      </c>
      <c r="J604" s="3">
        <v>19</v>
      </c>
      <c r="K604" s="3">
        <v>5</v>
      </c>
      <c r="L604" s="3">
        <v>8</v>
      </c>
      <c r="M604" s="3">
        <v>2</v>
      </c>
    </row>
    <row r="605" spans="1:13" x14ac:dyDescent="0.25">
      <c r="A605" t="s">
        <v>1648</v>
      </c>
      <c r="B605" t="s">
        <v>1649</v>
      </c>
      <c r="C605" s="5">
        <v>3</v>
      </c>
      <c r="D605" s="3">
        <v>0</v>
      </c>
      <c r="E605" s="3">
        <v>0</v>
      </c>
      <c r="F605" s="3">
        <v>0</v>
      </c>
      <c r="G605" s="3">
        <v>0</v>
      </c>
      <c r="H605" s="3">
        <v>2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</row>
    <row r="606" spans="1:13" x14ac:dyDescent="0.25">
      <c r="A606" t="s">
        <v>946</v>
      </c>
      <c r="B606" t="s">
        <v>947</v>
      </c>
      <c r="C606" s="5">
        <v>2</v>
      </c>
      <c r="D606" s="3"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1</v>
      </c>
      <c r="K606" s="3">
        <v>0</v>
      </c>
      <c r="L606" s="3">
        <v>1</v>
      </c>
      <c r="M606" s="3">
        <v>0</v>
      </c>
    </row>
    <row r="607" spans="1:13" x14ac:dyDescent="0.25">
      <c r="A607" t="s">
        <v>1282</v>
      </c>
      <c r="B607" t="s">
        <v>1283</v>
      </c>
      <c r="C607" s="5">
        <v>1</v>
      </c>
      <c r="D607" s="3">
        <v>0</v>
      </c>
      <c r="E607" s="3">
        <v>1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</row>
    <row r="608" spans="1:13" x14ac:dyDescent="0.25">
      <c r="A608" t="s">
        <v>948</v>
      </c>
      <c r="B608" t="s">
        <v>949</v>
      </c>
      <c r="C608" s="5">
        <v>3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1</v>
      </c>
      <c r="J608" s="3">
        <v>1</v>
      </c>
      <c r="K608" s="3">
        <v>0</v>
      </c>
      <c r="L608" s="3">
        <v>1</v>
      </c>
      <c r="M608" s="3">
        <v>0</v>
      </c>
    </row>
    <row r="609" spans="1:13" x14ac:dyDescent="0.25">
      <c r="A609" t="s">
        <v>1650</v>
      </c>
      <c r="B609" t="s">
        <v>1651</v>
      </c>
      <c r="C609" s="5">
        <v>1</v>
      </c>
      <c r="D609" s="3">
        <v>0</v>
      </c>
      <c r="E609" s="3">
        <v>0</v>
      </c>
      <c r="F609" s="3">
        <v>0</v>
      </c>
      <c r="G609" s="3">
        <v>0</v>
      </c>
      <c r="H609" s="3">
        <v>1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</row>
    <row r="610" spans="1:13" x14ac:dyDescent="0.25">
      <c r="A610" t="s">
        <v>950</v>
      </c>
      <c r="B610" t="s">
        <v>951</v>
      </c>
      <c r="C610" s="5">
        <v>2</v>
      </c>
      <c r="D610" s="3">
        <v>0</v>
      </c>
      <c r="E610" s="3">
        <v>1</v>
      </c>
      <c r="F610" s="3">
        <v>0</v>
      </c>
      <c r="G610" s="3">
        <v>0</v>
      </c>
      <c r="H610" s="3">
        <v>0</v>
      </c>
      <c r="I610" s="3">
        <v>1</v>
      </c>
      <c r="J610" s="3">
        <v>0</v>
      </c>
      <c r="K610" s="3">
        <v>0</v>
      </c>
      <c r="L610" s="3">
        <v>0</v>
      </c>
      <c r="M610" s="3">
        <v>0</v>
      </c>
    </row>
    <row r="611" spans="1:13" x14ac:dyDescent="0.25">
      <c r="A611" t="s">
        <v>952</v>
      </c>
      <c r="B611" t="s">
        <v>953</v>
      </c>
      <c r="C611" s="5">
        <v>9</v>
      </c>
      <c r="D611" s="3">
        <v>0</v>
      </c>
      <c r="E611" s="3">
        <v>2</v>
      </c>
      <c r="F611" s="3">
        <v>0</v>
      </c>
      <c r="G611" s="3">
        <v>0</v>
      </c>
      <c r="H611" s="3">
        <v>0</v>
      </c>
      <c r="I611" s="3">
        <v>6</v>
      </c>
      <c r="J611" s="3">
        <v>1</v>
      </c>
      <c r="K611" s="3">
        <v>0</v>
      </c>
      <c r="L611" s="3">
        <v>0</v>
      </c>
      <c r="M611" s="3">
        <v>0</v>
      </c>
    </row>
    <row r="612" spans="1:13" x14ac:dyDescent="0.25">
      <c r="A612" t="s">
        <v>480</v>
      </c>
      <c r="B612" t="s">
        <v>481</v>
      </c>
      <c r="C612" s="5">
        <v>8</v>
      </c>
      <c r="D612" s="3">
        <v>0</v>
      </c>
      <c r="E612" s="3">
        <v>0</v>
      </c>
      <c r="F612" s="3">
        <v>0</v>
      </c>
      <c r="G612" s="3">
        <v>0</v>
      </c>
      <c r="H612" s="3">
        <v>1</v>
      </c>
      <c r="I612" s="3">
        <v>1</v>
      </c>
      <c r="J612" s="3">
        <v>2</v>
      </c>
      <c r="K612" s="3">
        <v>2</v>
      </c>
      <c r="L612" s="3">
        <v>1</v>
      </c>
      <c r="M612" s="3">
        <v>1</v>
      </c>
    </row>
    <row r="613" spans="1:13" x14ac:dyDescent="0.25">
      <c r="A613" t="s">
        <v>1652</v>
      </c>
      <c r="B613" t="s">
        <v>1653</v>
      </c>
      <c r="C613" s="5">
        <v>1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1</v>
      </c>
      <c r="M613" s="3">
        <v>0</v>
      </c>
    </row>
    <row r="614" spans="1:13" x14ac:dyDescent="0.25">
      <c r="A614" t="s">
        <v>1654</v>
      </c>
      <c r="B614" t="s">
        <v>1655</v>
      </c>
      <c r="C614" s="5">
        <v>1</v>
      </c>
      <c r="D614" s="3">
        <v>0</v>
      </c>
      <c r="E614" s="3">
        <v>0</v>
      </c>
      <c r="F614" s="3">
        <v>0</v>
      </c>
      <c r="G614" s="3">
        <v>1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</row>
    <row r="615" spans="1:13" x14ac:dyDescent="0.25">
      <c r="A615" t="s">
        <v>1656</v>
      </c>
      <c r="B615" t="s">
        <v>1657</v>
      </c>
      <c r="C615" s="5">
        <v>14</v>
      </c>
      <c r="D615" s="3">
        <v>0</v>
      </c>
      <c r="E615" s="3">
        <v>0</v>
      </c>
      <c r="F615" s="3">
        <v>0</v>
      </c>
      <c r="G615" s="3">
        <v>0</v>
      </c>
      <c r="H615" s="3">
        <v>3</v>
      </c>
      <c r="I615" s="3">
        <v>2</v>
      </c>
      <c r="J615" s="3">
        <v>4</v>
      </c>
      <c r="K615" s="3">
        <v>1</v>
      </c>
      <c r="L615" s="3">
        <v>3</v>
      </c>
      <c r="M615" s="3">
        <v>1</v>
      </c>
    </row>
    <row r="616" spans="1:13" x14ac:dyDescent="0.25">
      <c r="A616" t="s">
        <v>125</v>
      </c>
      <c r="B616" t="s">
        <v>126</v>
      </c>
      <c r="C616" s="5">
        <v>69</v>
      </c>
      <c r="D616" s="3">
        <v>12</v>
      </c>
      <c r="E616" s="3">
        <v>7</v>
      </c>
      <c r="F616" s="3">
        <v>3</v>
      </c>
      <c r="G616" s="3">
        <v>2</v>
      </c>
      <c r="H616" s="3">
        <v>13</v>
      </c>
      <c r="I616" s="3">
        <v>2</v>
      </c>
      <c r="J616" s="3">
        <v>21</v>
      </c>
      <c r="K616" s="3">
        <v>5</v>
      </c>
      <c r="L616" s="3">
        <v>3</v>
      </c>
      <c r="M616" s="3">
        <v>1</v>
      </c>
    </row>
    <row r="617" spans="1:13" x14ac:dyDescent="0.25">
      <c r="A617" t="s">
        <v>1658</v>
      </c>
      <c r="B617" t="s">
        <v>1659</v>
      </c>
      <c r="C617" s="5">
        <v>8</v>
      </c>
      <c r="D617" s="3">
        <v>0</v>
      </c>
      <c r="E617" s="3">
        <v>0</v>
      </c>
      <c r="F617" s="3">
        <v>0</v>
      </c>
      <c r="G617" s="3">
        <v>0</v>
      </c>
      <c r="H617" s="3">
        <v>4</v>
      </c>
      <c r="I617" s="3">
        <v>1</v>
      </c>
      <c r="J617" s="3">
        <v>3</v>
      </c>
      <c r="K617" s="3">
        <v>0</v>
      </c>
      <c r="L617" s="3">
        <v>0</v>
      </c>
      <c r="M617" s="3">
        <v>0</v>
      </c>
    </row>
    <row r="618" spans="1:13" x14ac:dyDescent="0.25">
      <c r="A618" t="s">
        <v>2234</v>
      </c>
      <c r="B618" t="s">
        <v>2235</v>
      </c>
      <c r="C618" s="5">
        <v>1</v>
      </c>
      <c r="D618" s="3"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1</v>
      </c>
      <c r="K618" s="3">
        <v>0</v>
      </c>
      <c r="L618" s="3">
        <v>0</v>
      </c>
      <c r="M618" s="3">
        <v>0</v>
      </c>
    </row>
    <row r="619" spans="1:13" x14ac:dyDescent="0.25">
      <c r="A619" t="s">
        <v>127</v>
      </c>
      <c r="B619" t="s">
        <v>128</v>
      </c>
      <c r="C619" s="5">
        <v>49</v>
      </c>
      <c r="D619" s="3">
        <v>5</v>
      </c>
      <c r="E619" s="3">
        <v>2</v>
      </c>
      <c r="F619" s="3">
        <v>2</v>
      </c>
      <c r="G619" s="3">
        <v>0</v>
      </c>
      <c r="H619" s="3">
        <v>14</v>
      </c>
      <c r="I619" s="3">
        <v>1</v>
      </c>
      <c r="J619" s="3">
        <v>17</v>
      </c>
      <c r="K619" s="3">
        <v>2</v>
      </c>
      <c r="L619" s="3">
        <v>4</v>
      </c>
      <c r="M619" s="3">
        <v>2</v>
      </c>
    </row>
    <row r="620" spans="1:13" x14ac:dyDescent="0.25">
      <c r="A620" t="s">
        <v>1660</v>
      </c>
      <c r="B620" t="s">
        <v>1661</v>
      </c>
      <c r="C620" s="5">
        <v>1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1</v>
      </c>
      <c r="K620" s="3">
        <v>0</v>
      </c>
      <c r="L620" s="3">
        <v>0</v>
      </c>
      <c r="M620" s="3">
        <v>0</v>
      </c>
    </row>
    <row r="621" spans="1:13" x14ac:dyDescent="0.25">
      <c r="A621" t="s">
        <v>129</v>
      </c>
      <c r="B621" t="s">
        <v>130</v>
      </c>
      <c r="C621" s="5">
        <v>17</v>
      </c>
      <c r="D621" s="3">
        <v>0</v>
      </c>
      <c r="E621" s="3">
        <v>0</v>
      </c>
      <c r="F621" s="3">
        <v>0</v>
      </c>
      <c r="G621" s="3">
        <v>0</v>
      </c>
      <c r="H621" s="3">
        <v>6</v>
      </c>
      <c r="I621" s="3">
        <v>1</v>
      </c>
      <c r="J621" s="3">
        <v>9</v>
      </c>
      <c r="K621" s="3">
        <v>1</v>
      </c>
      <c r="L621" s="3">
        <v>0</v>
      </c>
      <c r="M621" s="3">
        <v>0</v>
      </c>
    </row>
    <row r="622" spans="1:13" x14ac:dyDescent="0.25">
      <c r="A622" t="s">
        <v>2784</v>
      </c>
      <c r="B622" t="s">
        <v>2785</v>
      </c>
      <c r="C622" s="5">
        <v>1</v>
      </c>
      <c r="D622" s="3">
        <v>0</v>
      </c>
      <c r="E622" s="3">
        <v>0</v>
      </c>
      <c r="F622" s="3">
        <v>0</v>
      </c>
      <c r="G622" s="3">
        <v>0</v>
      </c>
      <c r="H622" s="3">
        <v>1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</row>
    <row r="623" spans="1:13" x14ac:dyDescent="0.25">
      <c r="A623" t="s">
        <v>2786</v>
      </c>
      <c r="B623" t="s">
        <v>2787</v>
      </c>
      <c r="C623" s="5">
        <v>3</v>
      </c>
      <c r="D623" s="3">
        <v>0</v>
      </c>
      <c r="E623" s="3">
        <v>0</v>
      </c>
      <c r="F623" s="3">
        <v>1</v>
      </c>
      <c r="G623" s="3">
        <v>0</v>
      </c>
      <c r="H623" s="3">
        <v>0</v>
      </c>
      <c r="I623" s="3">
        <v>0</v>
      </c>
      <c r="J623" s="3">
        <v>1</v>
      </c>
      <c r="K623" s="3">
        <v>1</v>
      </c>
      <c r="L623" s="3">
        <v>0</v>
      </c>
      <c r="M623" s="3">
        <v>0</v>
      </c>
    </row>
    <row r="624" spans="1:13" x14ac:dyDescent="0.25">
      <c r="A624" t="s">
        <v>1662</v>
      </c>
      <c r="B624" t="s">
        <v>1663</v>
      </c>
      <c r="C624" s="5">
        <v>1</v>
      </c>
      <c r="D624" s="3">
        <v>0</v>
      </c>
      <c r="E624" s="3">
        <v>0</v>
      </c>
      <c r="F624" s="3">
        <v>1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t="s">
        <v>1664</v>
      </c>
      <c r="B625" t="s">
        <v>1665</v>
      </c>
      <c r="C625" s="5">
        <v>1</v>
      </c>
      <c r="D625" s="3"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1</v>
      </c>
    </row>
    <row r="626" spans="1:13" x14ac:dyDescent="0.25">
      <c r="A626" t="s">
        <v>1666</v>
      </c>
      <c r="B626" t="s">
        <v>1667</v>
      </c>
      <c r="C626" s="5">
        <v>3</v>
      </c>
      <c r="D626" s="3">
        <v>0</v>
      </c>
      <c r="E626" s="3">
        <v>1</v>
      </c>
      <c r="F626" s="3">
        <v>1</v>
      </c>
      <c r="G626" s="3">
        <v>0</v>
      </c>
      <c r="H626" s="3">
        <v>0</v>
      </c>
      <c r="I626" s="3">
        <v>0</v>
      </c>
      <c r="J626" s="3">
        <v>1</v>
      </c>
      <c r="K626" s="3">
        <v>0</v>
      </c>
      <c r="L626" s="3">
        <v>0</v>
      </c>
      <c r="M626" s="3">
        <v>0</v>
      </c>
    </row>
    <row r="627" spans="1:13" x14ac:dyDescent="0.25">
      <c r="A627" t="s">
        <v>1668</v>
      </c>
      <c r="B627" t="s">
        <v>1669</v>
      </c>
      <c r="C627" s="5">
        <v>1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1</v>
      </c>
      <c r="M627" s="3">
        <v>0</v>
      </c>
    </row>
    <row r="628" spans="1:13" x14ac:dyDescent="0.25">
      <c r="A628" t="s">
        <v>1284</v>
      </c>
      <c r="B628" t="s">
        <v>1285</v>
      </c>
      <c r="C628" s="5">
        <v>1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1</v>
      </c>
      <c r="M628" s="3">
        <v>0</v>
      </c>
    </row>
    <row r="629" spans="1:13" x14ac:dyDescent="0.25">
      <c r="A629" t="s">
        <v>131</v>
      </c>
      <c r="B629" t="s">
        <v>132</v>
      </c>
      <c r="C629" s="5">
        <v>48</v>
      </c>
      <c r="D629" s="3">
        <v>9</v>
      </c>
      <c r="E629" s="3">
        <v>3</v>
      </c>
      <c r="F629" s="3">
        <v>0</v>
      </c>
      <c r="G629" s="3">
        <v>0</v>
      </c>
      <c r="H629" s="3">
        <v>5</v>
      </c>
      <c r="I629" s="3">
        <v>1</v>
      </c>
      <c r="J629" s="3">
        <v>13</v>
      </c>
      <c r="K629" s="3">
        <v>2</v>
      </c>
      <c r="L629" s="3">
        <v>7</v>
      </c>
      <c r="M629" s="3">
        <v>8</v>
      </c>
    </row>
    <row r="630" spans="1:13" x14ac:dyDescent="0.25">
      <c r="A630" t="s">
        <v>1670</v>
      </c>
      <c r="B630" t="s">
        <v>1671</v>
      </c>
      <c r="C630" s="5">
        <v>1</v>
      </c>
      <c r="D630" s="3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</row>
    <row r="631" spans="1:13" x14ac:dyDescent="0.25">
      <c r="A631" t="s">
        <v>1672</v>
      </c>
      <c r="B631" t="s">
        <v>1673</v>
      </c>
      <c r="C631" s="5">
        <v>1</v>
      </c>
      <c r="D631" s="3">
        <v>0</v>
      </c>
      <c r="E631" s="3">
        <v>0</v>
      </c>
      <c r="F631" s="3">
        <v>0</v>
      </c>
      <c r="G631" s="3">
        <v>0</v>
      </c>
      <c r="H631" s="3">
        <v>0</v>
      </c>
      <c r="I631" s="3">
        <v>1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t="s">
        <v>133</v>
      </c>
      <c r="B632" t="s">
        <v>134</v>
      </c>
      <c r="C632" s="5">
        <v>95</v>
      </c>
      <c r="D632" s="3">
        <v>1</v>
      </c>
      <c r="E632" s="3">
        <v>1</v>
      </c>
      <c r="F632" s="3">
        <v>1</v>
      </c>
      <c r="G632" s="3">
        <v>2</v>
      </c>
      <c r="H632" s="3">
        <v>21</v>
      </c>
      <c r="I632" s="3">
        <v>4</v>
      </c>
      <c r="J632" s="3">
        <v>33</v>
      </c>
      <c r="K632" s="3">
        <v>16</v>
      </c>
      <c r="L632" s="3">
        <v>4</v>
      </c>
      <c r="M632" s="3">
        <v>12</v>
      </c>
    </row>
    <row r="633" spans="1:13" x14ac:dyDescent="0.25">
      <c r="A633" t="s">
        <v>1674</v>
      </c>
      <c r="B633" t="s">
        <v>1675</v>
      </c>
      <c r="C633" s="5">
        <v>1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1</v>
      </c>
      <c r="L633" s="3">
        <v>0</v>
      </c>
      <c r="M633" s="3">
        <v>0</v>
      </c>
    </row>
    <row r="634" spans="1:13" x14ac:dyDescent="0.25">
      <c r="A634" t="s">
        <v>1676</v>
      </c>
      <c r="B634" t="s">
        <v>1677</v>
      </c>
      <c r="C634" s="5">
        <v>3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2</v>
      </c>
      <c r="K634" s="3">
        <v>0</v>
      </c>
      <c r="L634" s="3">
        <v>1</v>
      </c>
      <c r="M634" s="3">
        <v>0</v>
      </c>
    </row>
    <row r="635" spans="1:13" x14ac:dyDescent="0.25">
      <c r="A635" t="s">
        <v>1678</v>
      </c>
      <c r="B635" t="s">
        <v>1679</v>
      </c>
      <c r="C635" s="5">
        <v>2</v>
      </c>
      <c r="D635" s="3">
        <v>0</v>
      </c>
      <c r="E635" s="3">
        <v>0</v>
      </c>
      <c r="F635" s="3">
        <v>0</v>
      </c>
      <c r="G635" s="3">
        <v>0</v>
      </c>
      <c r="H635" s="3">
        <v>1</v>
      </c>
      <c r="I635" s="3">
        <v>0</v>
      </c>
      <c r="J635" s="3">
        <v>1</v>
      </c>
      <c r="K635" s="3">
        <v>0</v>
      </c>
      <c r="L635" s="3">
        <v>0</v>
      </c>
      <c r="M635" s="3">
        <v>0</v>
      </c>
    </row>
    <row r="636" spans="1:13" x14ac:dyDescent="0.25">
      <c r="A636" t="s">
        <v>135</v>
      </c>
      <c r="B636" t="s">
        <v>136</v>
      </c>
      <c r="C636" s="5">
        <v>8</v>
      </c>
      <c r="D636" s="3">
        <v>0</v>
      </c>
      <c r="E636" s="3">
        <v>0</v>
      </c>
      <c r="F636" s="3">
        <v>0</v>
      </c>
      <c r="G636" s="3">
        <v>0</v>
      </c>
      <c r="H636" s="3">
        <v>1</v>
      </c>
      <c r="I636" s="3">
        <v>0</v>
      </c>
      <c r="J636" s="3">
        <v>6</v>
      </c>
      <c r="K636" s="3">
        <v>0</v>
      </c>
      <c r="L636" s="3">
        <v>1</v>
      </c>
      <c r="M636" s="3">
        <v>0</v>
      </c>
    </row>
    <row r="637" spans="1:13" x14ac:dyDescent="0.25">
      <c r="A637" t="s">
        <v>2788</v>
      </c>
      <c r="B637" t="s">
        <v>2789</v>
      </c>
      <c r="C637" s="5">
        <v>1</v>
      </c>
      <c r="D637" s="3">
        <v>1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310</v>
      </c>
      <c r="B638" t="s">
        <v>311</v>
      </c>
      <c r="C638" s="5">
        <v>5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1</v>
      </c>
      <c r="J638" s="3">
        <v>0</v>
      </c>
      <c r="K638" s="3">
        <v>2</v>
      </c>
      <c r="L638" s="3">
        <v>2</v>
      </c>
      <c r="M638" s="3">
        <v>0</v>
      </c>
    </row>
    <row r="639" spans="1:13" x14ac:dyDescent="0.25">
      <c r="A639" t="s">
        <v>1680</v>
      </c>
      <c r="B639" t="s">
        <v>1681</v>
      </c>
      <c r="C639" s="5">
        <v>1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1</v>
      </c>
      <c r="L639" s="3">
        <v>0</v>
      </c>
      <c r="M639" s="3">
        <v>0</v>
      </c>
    </row>
    <row r="640" spans="1:13" x14ac:dyDescent="0.25">
      <c r="A640" t="s">
        <v>2236</v>
      </c>
      <c r="B640" t="s">
        <v>2237</v>
      </c>
      <c r="C640" s="5">
        <v>2</v>
      </c>
      <c r="D640" s="3"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</v>
      </c>
      <c r="L640" s="3">
        <v>1</v>
      </c>
      <c r="M640" s="3">
        <v>0</v>
      </c>
    </row>
    <row r="641" spans="1:13" x14ac:dyDescent="0.25">
      <c r="A641" t="s">
        <v>1286</v>
      </c>
      <c r="B641" t="s">
        <v>1287</v>
      </c>
      <c r="C641" s="5">
        <v>5</v>
      </c>
      <c r="D641" s="3">
        <v>0</v>
      </c>
      <c r="E641" s="3">
        <v>1</v>
      </c>
      <c r="F641" s="3">
        <v>0</v>
      </c>
      <c r="G641" s="3">
        <v>0</v>
      </c>
      <c r="H641" s="3">
        <v>2</v>
      </c>
      <c r="I641" s="3">
        <v>0</v>
      </c>
      <c r="J641" s="3">
        <v>2</v>
      </c>
      <c r="K641" s="3">
        <v>0</v>
      </c>
      <c r="L641" s="3">
        <v>0</v>
      </c>
      <c r="M641" s="3">
        <v>0</v>
      </c>
    </row>
    <row r="642" spans="1:13" x14ac:dyDescent="0.25">
      <c r="A642" t="s">
        <v>1682</v>
      </c>
      <c r="B642" t="s">
        <v>1683</v>
      </c>
      <c r="C642" s="5">
        <v>9</v>
      </c>
      <c r="D642" s="3">
        <v>0</v>
      </c>
      <c r="E642" s="3">
        <v>0</v>
      </c>
      <c r="F642" s="3">
        <v>0</v>
      </c>
      <c r="G642" s="3">
        <v>1</v>
      </c>
      <c r="H642" s="3">
        <v>1</v>
      </c>
      <c r="I642" s="3">
        <v>1</v>
      </c>
      <c r="J642" s="3">
        <v>2</v>
      </c>
      <c r="K642" s="3">
        <v>2</v>
      </c>
      <c r="L642" s="3">
        <v>2</v>
      </c>
      <c r="M642" s="3">
        <v>0</v>
      </c>
    </row>
    <row r="643" spans="1:13" x14ac:dyDescent="0.25">
      <c r="A643" t="s">
        <v>1684</v>
      </c>
      <c r="B643" t="s">
        <v>1685</v>
      </c>
      <c r="C643" s="5">
        <v>3</v>
      </c>
      <c r="D643" s="3">
        <v>0</v>
      </c>
      <c r="E643" s="3">
        <v>0</v>
      </c>
      <c r="F643" s="3">
        <v>0</v>
      </c>
      <c r="G643" s="3">
        <v>0</v>
      </c>
      <c r="H643" s="3">
        <v>1</v>
      </c>
      <c r="I643" s="3">
        <v>0</v>
      </c>
      <c r="J643" s="3">
        <v>2</v>
      </c>
      <c r="K643" s="3">
        <v>0</v>
      </c>
      <c r="L643" s="3">
        <v>0</v>
      </c>
      <c r="M643" s="3">
        <v>0</v>
      </c>
    </row>
    <row r="644" spans="1:13" x14ac:dyDescent="0.25">
      <c r="A644" t="s">
        <v>2238</v>
      </c>
      <c r="B644" t="s">
        <v>2239</v>
      </c>
      <c r="C644" s="5">
        <v>1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1</v>
      </c>
      <c r="K644" s="3">
        <v>0</v>
      </c>
      <c r="L644" s="3">
        <v>0</v>
      </c>
      <c r="M644" s="3">
        <v>0</v>
      </c>
    </row>
    <row r="645" spans="1:13" x14ac:dyDescent="0.25">
      <c r="A645" t="s">
        <v>137</v>
      </c>
      <c r="B645" t="s">
        <v>138</v>
      </c>
      <c r="C645" s="5">
        <v>15</v>
      </c>
      <c r="D645" s="3">
        <v>1</v>
      </c>
      <c r="E645" s="3">
        <v>5</v>
      </c>
      <c r="F645" s="3">
        <v>0</v>
      </c>
      <c r="G645" s="3">
        <v>0</v>
      </c>
      <c r="H645" s="3">
        <v>0</v>
      </c>
      <c r="I645" s="3">
        <v>3</v>
      </c>
      <c r="J645" s="3">
        <v>4</v>
      </c>
      <c r="K645" s="3">
        <v>1</v>
      </c>
      <c r="L645" s="3">
        <v>1</v>
      </c>
      <c r="M645" s="3">
        <v>0</v>
      </c>
    </row>
    <row r="646" spans="1:13" x14ac:dyDescent="0.25">
      <c r="A646" t="s">
        <v>1686</v>
      </c>
      <c r="B646" t="s">
        <v>1687</v>
      </c>
      <c r="C646" s="5">
        <v>1</v>
      </c>
      <c r="D646" s="3">
        <v>0</v>
      </c>
      <c r="E646" s="3">
        <v>1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t="s">
        <v>1288</v>
      </c>
      <c r="B647" t="s">
        <v>1289</v>
      </c>
      <c r="C647" s="5">
        <v>3</v>
      </c>
      <c r="D647" s="3">
        <v>1</v>
      </c>
      <c r="E647" s="3">
        <v>1</v>
      </c>
      <c r="F647" s="3">
        <v>0</v>
      </c>
      <c r="G647" s="3">
        <v>0</v>
      </c>
      <c r="H647" s="3">
        <v>0</v>
      </c>
      <c r="I647" s="3">
        <v>0</v>
      </c>
      <c r="J647" s="3">
        <v>1</v>
      </c>
      <c r="K647" s="3">
        <v>0</v>
      </c>
      <c r="L647" s="3">
        <v>0</v>
      </c>
      <c r="M647" s="3">
        <v>0</v>
      </c>
    </row>
    <row r="648" spans="1:13" x14ac:dyDescent="0.25">
      <c r="A648" t="s">
        <v>2790</v>
      </c>
      <c r="B648" t="s">
        <v>2791</v>
      </c>
      <c r="C648" s="5">
        <v>1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1</v>
      </c>
      <c r="L648" s="3">
        <v>0</v>
      </c>
      <c r="M648" s="3">
        <v>0</v>
      </c>
    </row>
    <row r="649" spans="1:13" x14ac:dyDescent="0.25">
      <c r="A649" t="s">
        <v>1688</v>
      </c>
      <c r="B649" t="s">
        <v>1689</v>
      </c>
      <c r="C649" s="5">
        <v>2</v>
      </c>
      <c r="D649" s="3">
        <v>1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1</v>
      </c>
      <c r="K649" s="3">
        <v>0</v>
      </c>
      <c r="L649" s="3">
        <v>0</v>
      </c>
      <c r="M649" s="3">
        <v>0</v>
      </c>
    </row>
    <row r="650" spans="1:13" x14ac:dyDescent="0.25">
      <c r="A650" t="s">
        <v>2420</v>
      </c>
      <c r="B650" t="s">
        <v>2421</v>
      </c>
      <c r="C650" s="5">
        <v>1</v>
      </c>
      <c r="D650" s="3">
        <v>1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</row>
    <row r="651" spans="1:13" x14ac:dyDescent="0.25">
      <c r="A651" t="s">
        <v>2792</v>
      </c>
      <c r="B651" t="s">
        <v>2793</v>
      </c>
      <c r="C651" s="5">
        <v>1</v>
      </c>
      <c r="D651" s="3">
        <v>0</v>
      </c>
      <c r="E651" s="3">
        <v>0</v>
      </c>
      <c r="F651" s="3">
        <v>0</v>
      </c>
      <c r="G651" s="3">
        <v>0</v>
      </c>
      <c r="H651" s="3">
        <v>1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</row>
    <row r="652" spans="1:13" x14ac:dyDescent="0.25">
      <c r="A652" t="s">
        <v>2794</v>
      </c>
      <c r="B652" t="s">
        <v>2795</v>
      </c>
      <c r="C652" s="5">
        <v>2</v>
      </c>
      <c r="D652" s="3">
        <v>0</v>
      </c>
      <c r="E652" s="3">
        <v>0</v>
      </c>
      <c r="F652" s="3">
        <v>0</v>
      </c>
      <c r="G652" s="3">
        <v>1</v>
      </c>
      <c r="H652" s="3">
        <v>0</v>
      </c>
      <c r="I652" s="3">
        <v>1</v>
      </c>
      <c r="J652" s="3">
        <v>0</v>
      </c>
      <c r="K652" s="3">
        <v>0</v>
      </c>
      <c r="L652" s="3">
        <v>0</v>
      </c>
      <c r="M652" s="3">
        <v>0</v>
      </c>
    </row>
    <row r="653" spans="1:13" x14ac:dyDescent="0.25">
      <c r="A653" t="s">
        <v>2240</v>
      </c>
      <c r="B653" t="s">
        <v>2241</v>
      </c>
      <c r="C653" s="5">
        <v>2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1</v>
      </c>
      <c r="K653" s="3">
        <v>1</v>
      </c>
      <c r="L653" s="3">
        <v>0</v>
      </c>
      <c r="M653" s="3">
        <v>0</v>
      </c>
    </row>
    <row r="654" spans="1:13" x14ac:dyDescent="0.25">
      <c r="A654" t="s">
        <v>2796</v>
      </c>
      <c r="B654" t="s">
        <v>2797</v>
      </c>
      <c r="C654" s="5">
        <v>1</v>
      </c>
      <c r="D654" s="3">
        <v>0</v>
      </c>
      <c r="E654" s="3">
        <v>0</v>
      </c>
      <c r="F654" s="3">
        <v>0</v>
      </c>
      <c r="G654" s="3">
        <v>0</v>
      </c>
      <c r="H654" s="3">
        <v>1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</row>
    <row r="655" spans="1:13" x14ac:dyDescent="0.25">
      <c r="A655" t="s">
        <v>2798</v>
      </c>
      <c r="B655" t="s">
        <v>2799</v>
      </c>
      <c r="C655" s="5">
        <v>1</v>
      </c>
      <c r="D655" s="3">
        <v>0</v>
      </c>
      <c r="E655" s="3">
        <v>0</v>
      </c>
      <c r="F655" s="3">
        <v>0</v>
      </c>
      <c r="G655" s="3">
        <v>1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</row>
    <row r="656" spans="1:13" x14ac:dyDescent="0.25">
      <c r="A656" t="s">
        <v>482</v>
      </c>
      <c r="B656" t="s">
        <v>483</v>
      </c>
      <c r="C656" s="5">
        <v>6</v>
      </c>
      <c r="D656" s="3">
        <v>1</v>
      </c>
      <c r="E656" s="3">
        <v>1</v>
      </c>
      <c r="F656" s="3">
        <v>0</v>
      </c>
      <c r="G656" s="3">
        <v>2</v>
      </c>
      <c r="H656" s="3">
        <v>0</v>
      </c>
      <c r="I656" s="3">
        <v>0</v>
      </c>
      <c r="J656" s="3">
        <v>1</v>
      </c>
      <c r="K656" s="3">
        <v>1</v>
      </c>
      <c r="L656" s="3">
        <v>0</v>
      </c>
      <c r="M656" s="3">
        <v>0</v>
      </c>
    </row>
    <row r="657" spans="1:13" x14ac:dyDescent="0.25">
      <c r="A657" t="s">
        <v>2800</v>
      </c>
      <c r="B657" t="s">
        <v>2801</v>
      </c>
      <c r="C657" s="5">
        <v>11</v>
      </c>
      <c r="D657" s="3">
        <v>0</v>
      </c>
      <c r="E657" s="3">
        <v>0</v>
      </c>
      <c r="F657" s="3">
        <v>1</v>
      </c>
      <c r="G657" s="3">
        <v>1</v>
      </c>
      <c r="H657" s="3">
        <v>2</v>
      </c>
      <c r="I657" s="3">
        <v>5</v>
      </c>
      <c r="J657" s="3">
        <v>0</v>
      </c>
      <c r="K657" s="3">
        <v>2</v>
      </c>
      <c r="L657" s="3">
        <v>0</v>
      </c>
      <c r="M657" s="3">
        <v>0</v>
      </c>
    </row>
    <row r="658" spans="1:13" x14ac:dyDescent="0.25">
      <c r="A658" t="s">
        <v>139</v>
      </c>
      <c r="B658" t="s">
        <v>140</v>
      </c>
      <c r="C658" s="5">
        <v>5</v>
      </c>
      <c r="D658" s="3">
        <v>1</v>
      </c>
      <c r="E658" s="3">
        <v>0</v>
      </c>
      <c r="F658" s="3">
        <v>0</v>
      </c>
      <c r="G658" s="3">
        <v>0</v>
      </c>
      <c r="H658" s="3">
        <v>1</v>
      </c>
      <c r="I658" s="3">
        <v>0</v>
      </c>
      <c r="J658" s="3">
        <v>1</v>
      </c>
      <c r="K658" s="3">
        <v>2</v>
      </c>
      <c r="L658" s="3">
        <v>0</v>
      </c>
      <c r="M658" s="3">
        <v>0</v>
      </c>
    </row>
    <row r="659" spans="1:13" x14ac:dyDescent="0.25">
      <c r="A659" t="s">
        <v>484</v>
      </c>
      <c r="B659" t="s">
        <v>485</v>
      </c>
      <c r="C659" s="5">
        <v>15</v>
      </c>
      <c r="D659" s="3">
        <v>1</v>
      </c>
      <c r="E659" s="3">
        <v>1</v>
      </c>
      <c r="F659" s="3">
        <v>0</v>
      </c>
      <c r="G659" s="3">
        <v>4</v>
      </c>
      <c r="H659" s="3">
        <v>1</v>
      </c>
      <c r="I659" s="3">
        <v>5</v>
      </c>
      <c r="J659" s="3">
        <v>2</v>
      </c>
      <c r="K659" s="3">
        <v>1</v>
      </c>
      <c r="L659" s="3">
        <v>0</v>
      </c>
      <c r="M659" s="3">
        <v>0</v>
      </c>
    </row>
    <row r="660" spans="1:13" x14ac:dyDescent="0.25">
      <c r="A660" t="s">
        <v>2802</v>
      </c>
      <c r="B660" t="s">
        <v>2803</v>
      </c>
      <c r="C660" s="5">
        <v>1</v>
      </c>
      <c r="D660" s="3"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1</v>
      </c>
    </row>
    <row r="661" spans="1:13" x14ac:dyDescent="0.25">
      <c r="A661" t="s">
        <v>2804</v>
      </c>
      <c r="B661" t="s">
        <v>2805</v>
      </c>
      <c r="C661" s="5">
        <v>2</v>
      </c>
      <c r="D661" s="3">
        <v>0</v>
      </c>
      <c r="E661" s="3">
        <v>1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1</v>
      </c>
      <c r="M661" s="3">
        <v>0</v>
      </c>
    </row>
    <row r="662" spans="1:13" x14ac:dyDescent="0.25">
      <c r="A662" t="s">
        <v>2242</v>
      </c>
      <c r="B662" t="s">
        <v>2243</v>
      </c>
      <c r="C662" s="5">
        <v>1</v>
      </c>
      <c r="D662" s="3">
        <v>0</v>
      </c>
      <c r="E662" s="3">
        <v>0</v>
      </c>
      <c r="F662" s="3">
        <v>0</v>
      </c>
      <c r="G662" s="3">
        <v>0</v>
      </c>
      <c r="H662" s="3">
        <v>1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</row>
    <row r="663" spans="1:13" x14ac:dyDescent="0.25">
      <c r="A663" t="s">
        <v>954</v>
      </c>
      <c r="B663" t="s">
        <v>955</v>
      </c>
      <c r="C663" s="5">
        <v>4</v>
      </c>
      <c r="D663" s="3">
        <v>1</v>
      </c>
      <c r="E663" s="3">
        <v>2</v>
      </c>
      <c r="F663" s="3">
        <v>0</v>
      </c>
      <c r="G663" s="3">
        <v>0</v>
      </c>
      <c r="H663" s="3">
        <v>0</v>
      </c>
      <c r="I663" s="3">
        <v>1</v>
      </c>
      <c r="J663" s="3">
        <v>0</v>
      </c>
      <c r="K663" s="3">
        <v>0</v>
      </c>
      <c r="L663" s="3">
        <v>0</v>
      </c>
      <c r="M663" s="3">
        <v>0</v>
      </c>
    </row>
    <row r="664" spans="1:13" x14ac:dyDescent="0.25">
      <c r="A664" t="s">
        <v>1690</v>
      </c>
      <c r="B664" t="s">
        <v>1691</v>
      </c>
      <c r="C664" s="5">
        <v>3</v>
      </c>
      <c r="D664" s="3">
        <v>0</v>
      </c>
      <c r="E664" s="3">
        <v>0</v>
      </c>
      <c r="F664" s="3">
        <v>0</v>
      </c>
      <c r="G664" s="3">
        <v>0</v>
      </c>
      <c r="H664" s="3">
        <v>1</v>
      </c>
      <c r="I664" s="3">
        <v>0</v>
      </c>
      <c r="J664" s="3">
        <v>0</v>
      </c>
      <c r="K664" s="3">
        <v>2</v>
      </c>
      <c r="L664" s="3">
        <v>0</v>
      </c>
      <c r="M664" s="3">
        <v>0</v>
      </c>
    </row>
    <row r="665" spans="1:13" x14ac:dyDescent="0.25">
      <c r="A665" t="s">
        <v>141</v>
      </c>
      <c r="B665" t="s">
        <v>142</v>
      </c>
      <c r="C665" s="5">
        <v>27</v>
      </c>
      <c r="D665" s="3">
        <v>1</v>
      </c>
      <c r="E665" s="3">
        <v>1</v>
      </c>
      <c r="F665" s="3">
        <v>1</v>
      </c>
      <c r="G665" s="3">
        <v>0</v>
      </c>
      <c r="H665" s="3">
        <v>4</v>
      </c>
      <c r="I665" s="3">
        <v>0</v>
      </c>
      <c r="J665" s="3">
        <v>7</v>
      </c>
      <c r="K665" s="3">
        <v>7</v>
      </c>
      <c r="L665" s="3">
        <v>3</v>
      </c>
      <c r="M665" s="3">
        <v>2</v>
      </c>
    </row>
    <row r="666" spans="1:13" x14ac:dyDescent="0.25">
      <c r="A666" t="s">
        <v>956</v>
      </c>
      <c r="B666" t="s">
        <v>957</v>
      </c>
      <c r="C666" s="5">
        <v>2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2</v>
      </c>
      <c r="L666" s="3">
        <v>0</v>
      </c>
      <c r="M666" s="3">
        <v>0</v>
      </c>
    </row>
    <row r="667" spans="1:13" x14ac:dyDescent="0.25">
      <c r="A667" t="s">
        <v>2806</v>
      </c>
      <c r="B667" t="s">
        <v>2807</v>
      </c>
      <c r="C667" s="5">
        <v>1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1</v>
      </c>
      <c r="L667" s="3">
        <v>0</v>
      </c>
      <c r="M667" s="3">
        <v>0</v>
      </c>
    </row>
    <row r="668" spans="1:13" x14ac:dyDescent="0.25">
      <c r="A668" t="s">
        <v>958</v>
      </c>
      <c r="B668" t="s">
        <v>959</v>
      </c>
      <c r="C668" s="5">
        <v>1</v>
      </c>
      <c r="D668" s="3">
        <v>1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</row>
    <row r="669" spans="1:13" x14ac:dyDescent="0.25">
      <c r="A669" t="s">
        <v>2808</v>
      </c>
      <c r="B669" t="s">
        <v>2809</v>
      </c>
      <c r="C669" s="5">
        <v>31</v>
      </c>
      <c r="D669" s="3">
        <v>1</v>
      </c>
      <c r="E669" s="3">
        <v>0</v>
      </c>
      <c r="F669" s="3">
        <v>0</v>
      </c>
      <c r="G669" s="3">
        <v>5</v>
      </c>
      <c r="H669" s="3">
        <v>6</v>
      </c>
      <c r="I669" s="3">
        <v>8</v>
      </c>
      <c r="J669" s="3">
        <v>5</v>
      </c>
      <c r="K669" s="3">
        <v>6</v>
      </c>
      <c r="L669" s="3">
        <v>0</v>
      </c>
      <c r="M669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192"/>
  <sheetViews>
    <sheetView workbookViewId="0">
      <selection activeCell="E22" sqref="E22"/>
    </sheetView>
  </sheetViews>
  <sheetFormatPr baseColWidth="10" defaultRowHeight="15" x14ac:dyDescent="0.25"/>
  <cols>
    <col min="1" max="1" width="6" customWidth="1"/>
    <col min="2" max="2" width="119.5703125" customWidth="1"/>
    <col min="3" max="3" width="12.85546875" customWidth="1"/>
  </cols>
  <sheetData>
    <row r="2" spans="1:13" ht="18" x14ac:dyDescent="0.25">
      <c r="A2" s="36" t="s">
        <v>210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B3" s="1" t="s">
        <v>0</v>
      </c>
      <c r="C3" s="7" t="s">
        <v>2391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2516</v>
      </c>
      <c r="C4" s="7" t="s">
        <v>2517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1" t="s">
        <v>211</v>
      </c>
      <c r="B6" s="42"/>
      <c r="C6" s="38" t="s">
        <v>9</v>
      </c>
      <c r="D6" s="37" t="s">
        <v>6</v>
      </c>
      <c r="E6" s="37"/>
      <c r="F6" s="37" t="s">
        <v>4</v>
      </c>
      <c r="G6" s="37"/>
      <c r="H6" s="37" t="s">
        <v>5</v>
      </c>
      <c r="I6" s="37"/>
      <c r="J6" s="37" t="s">
        <v>7</v>
      </c>
      <c r="K6" s="37"/>
      <c r="L6" s="37" t="s">
        <v>8</v>
      </c>
      <c r="M6" s="37"/>
    </row>
    <row r="7" spans="1:13" x14ac:dyDescent="0.25">
      <c r="A7" s="43"/>
      <c r="B7" s="44"/>
      <c r="C7" s="39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40" t="s">
        <v>3</v>
      </c>
      <c r="B8" s="40"/>
      <c r="C8" s="2">
        <f>SUM(D8:M8)</f>
        <v>14781</v>
      </c>
      <c r="D8" s="2">
        <f t="shared" ref="D8:K8" si="0">SUM(D10:D12998)</f>
        <v>1582</v>
      </c>
      <c r="E8" s="2">
        <f t="shared" si="0"/>
        <v>1385</v>
      </c>
      <c r="F8" s="2">
        <f t="shared" si="0"/>
        <v>102</v>
      </c>
      <c r="G8" s="2">
        <f t="shared" si="0"/>
        <v>400</v>
      </c>
      <c r="H8" s="2">
        <f t="shared" si="0"/>
        <v>421</v>
      </c>
      <c r="I8" s="2">
        <f t="shared" si="0"/>
        <v>4346</v>
      </c>
      <c r="J8" s="2">
        <f t="shared" si="0"/>
        <v>928</v>
      </c>
      <c r="K8" s="2">
        <f t="shared" si="0"/>
        <v>4024</v>
      </c>
      <c r="L8" s="2">
        <f>SUM(L10:L12998)</f>
        <v>844</v>
      </c>
      <c r="M8" s="2">
        <f>SUM(M10:M12998)</f>
        <v>749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2244</v>
      </c>
      <c r="B10" t="s">
        <v>2245</v>
      </c>
      <c r="C10" s="5">
        <v>3</v>
      </c>
      <c r="D10" s="3">
        <v>0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</v>
      </c>
      <c r="M10" s="3">
        <v>1</v>
      </c>
    </row>
    <row r="11" spans="1:13" x14ac:dyDescent="0.25">
      <c r="A11" t="s">
        <v>1710</v>
      </c>
      <c r="B11" t="s">
        <v>1711</v>
      </c>
      <c r="C11" s="5">
        <v>2</v>
      </c>
      <c r="D11" s="3">
        <v>0</v>
      </c>
      <c r="E11" s="3">
        <v>1</v>
      </c>
      <c r="F11" s="3">
        <v>1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2815</v>
      </c>
      <c r="B12" t="s">
        <v>2816</v>
      </c>
      <c r="C12" s="5">
        <v>1</v>
      </c>
      <c r="D12" s="3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t="s">
        <v>2817</v>
      </c>
      <c r="B13" t="s">
        <v>2818</v>
      </c>
      <c r="C13" s="5">
        <v>2</v>
      </c>
      <c r="D13" s="3">
        <v>1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2819</v>
      </c>
      <c r="B14" t="s">
        <v>2820</v>
      </c>
      <c r="C14" s="5">
        <v>3</v>
      </c>
      <c r="D14" s="3">
        <v>2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 t="s">
        <v>2821</v>
      </c>
      <c r="B15" t="s">
        <v>2822</v>
      </c>
      <c r="C15" s="5">
        <v>8</v>
      </c>
      <c r="D15" s="3">
        <v>5</v>
      </c>
      <c r="E15" s="3">
        <v>3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5">
      <c r="A16" t="s">
        <v>2823</v>
      </c>
      <c r="B16" t="s">
        <v>2824</v>
      </c>
      <c r="C16" s="5">
        <v>9</v>
      </c>
      <c r="D16" s="3">
        <v>3</v>
      </c>
      <c r="E16" s="3">
        <v>5</v>
      </c>
      <c r="F16" s="3">
        <v>0</v>
      </c>
      <c r="G16" s="3">
        <v>1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 t="s">
        <v>2825</v>
      </c>
      <c r="B17" t="s">
        <v>2826</v>
      </c>
      <c r="C17" s="5">
        <v>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1</v>
      </c>
      <c r="M17" s="3">
        <v>0</v>
      </c>
    </row>
    <row r="18" spans="1:13" x14ac:dyDescent="0.25">
      <c r="A18" t="s">
        <v>1712</v>
      </c>
      <c r="B18" t="s">
        <v>1713</v>
      </c>
      <c r="C18" s="5">
        <v>4</v>
      </c>
      <c r="D18" s="3">
        <v>0</v>
      </c>
      <c r="E18" s="3">
        <v>3</v>
      </c>
      <c r="F18" s="3">
        <v>0</v>
      </c>
      <c r="G18" s="3">
        <v>0</v>
      </c>
      <c r="H18" s="3">
        <v>1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5">
      <c r="A19" t="s">
        <v>2827</v>
      </c>
      <c r="B19" t="s">
        <v>2828</v>
      </c>
      <c r="C19" s="5">
        <v>2</v>
      </c>
      <c r="D19" s="3">
        <v>1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5">
      <c r="A20" t="s">
        <v>212</v>
      </c>
      <c r="B20" t="s">
        <v>213</v>
      </c>
      <c r="C20" s="5">
        <v>15</v>
      </c>
      <c r="D20" s="3">
        <v>6</v>
      </c>
      <c r="E20" s="3">
        <v>5</v>
      </c>
      <c r="F20" s="3">
        <v>0</v>
      </c>
      <c r="G20" s="3">
        <v>1</v>
      </c>
      <c r="H20" s="3">
        <v>0</v>
      </c>
      <c r="I20" s="3">
        <v>0</v>
      </c>
      <c r="J20" s="3">
        <v>3</v>
      </c>
      <c r="K20" s="3">
        <v>0</v>
      </c>
      <c r="L20" s="3">
        <v>0</v>
      </c>
      <c r="M20" s="3">
        <v>0</v>
      </c>
    </row>
    <row r="21" spans="1:13" x14ac:dyDescent="0.25">
      <c r="A21" t="s">
        <v>214</v>
      </c>
      <c r="B21" t="s">
        <v>215</v>
      </c>
      <c r="C21" s="5">
        <v>124</v>
      </c>
      <c r="D21" s="3">
        <v>53</v>
      </c>
      <c r="E21" s="3">
        <v>45</v>
      </c>
      <c r="F21" s="3">
        <v>1</v>
      </c>
      <c r="G21" s="3">
        <v>4</v>
      </c>
      <c r="H21" s="3">
        <v>3</v>
      </c>
      <c r="I21" s="3">
        <v>2</v>
      </c>
      <c r="J21" s="3">
        <v>6</v>
      </c>
      <c r="K21" s="3">
        <v>3</v>
      </c>
      <c r="L21" s="3">
        <v>6</v>
      </c>
      <c r="M21" s="3">
        <v>1</v>
      </c>
    </row>
    <row r="22" spans="1:13" x14ac:dyDescent="0.25">
      <c r="A22" t="s">
        <v>1714</v>
      </c>
      <c r="B22" t="s">
        <v>1715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</row>
    <row r="23" spans="1:13" x14ac:dyDescent="0.25">
      <c r="A23" t="s">
        <v>2829</v>
      </c>
      <c r="B23" t="s">
        <v>2830</v>
      </c>
      <c r="C23" s="5">
        <v>1</v>
      </c>
      <c r="D23" s="3">
        <v>0</v>
      </c>
      <c r="E23" s="3">
        <v>0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5">
      <c r="A24" t="s">
        <v>960</v>
      </c>
      <c r="B24" t="s">
        <v>961</v>
      </c>
      <c r="C24" s="5">
        <v>15</v>
      </c>
      <c r="D24" s="3">
        <v>0</v>
      </c>
      <c r="E24" s="3">
        <v>0</v>
      </c>
      <c r="F24" s="3">
        <v>1</v>
      </c>
      <c r="G24" s="3">
        <v>0</v>
      </c>
      <c r="H24" s="3">
        <v>3</v>
      </c>
      <c r="I24" s="3">
        <v>2</v>
      </c>
      <c r="J24" s="3">
        <v>5</v>
      </c>
      <c r="K24" s="3">
        <v>4</v>
      </c>
      <c r="L24" s="3">
        <v>0</v>
      </c>
      <c r="M24" s="3">
        <v>0</v>
      </c>
    </row>
    <row r="25" spans="1:13" x14ac:dyDescent="0.25">
      <c r="A25" t="s">
        <v>962</v>
      </c>
      <c r="B25" t="s">
        <v>963</v>
      </c>
      <c r="C25" s="5">
        <v>6</v>
      </c>
      <c r="D25" s="3">
        <v>0</v>
      </c>
      <c r="E25" s="3">
        <v>0</v>
      </c>
      <c r="F25" s="3">
        <v>0</v>
      </c>
      <c r="G25" s="3">
        <v>0</v>
      </c>
      <c r="H25" s="3">
        <v>1</v>
      </c>
      <c r="I25" s="3">
        <v>1</v>
      </c>
      <c r="J25" s="3">
        <v>0</v>
      </c>
      <c r="K25" s="3">
        <v>1</v>
      </c>
      <c r="L25" s="3">
        <v>1</v>
      </c>
      <c r="M25" s="3">
        <v>2</v>
      </c>
    </row>
    <row r="26" spans="1:13" x14ac:dyDescent="0.25">
      <c r="A26" t="s">
        <v>1716</v>
      </c>
      <c r="B26" t="s">
        <v>1717</v>
      </c>
      <c r="C26" s="5">
        <v>1</v>
      </c>
      <c r="D26" s="3">
        <v>0</v>
      </c>
      <c r="E26" s="3">
        <v>0</v>
      </c>
      <c r="F26" s="3">
        <v>0</v>
      </c>
      <c r="G26" s="3">
        <v>0</v>
      </c>
      <c r="H26" s="3">
        <v>1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t="s">
        <v>2424</v>
      </c>
      <c r="B27" t="s">
        <v>2425</v>
      </c>
      <c r="C27" s="5">
        <v>1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1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1718</v>
      </c>
      <c r="B28" t="s">
        <v>1719</v>
      </c>
      <c r="C28" s="5">
        <v>6</v>
      </c>
      <c r="D28" s="3">
        <v>0</v>
      </c>
      <c r="E28" s="3">
        <v>0</v>
      </c>
      <c r="F28" s="3">
        <v>0</v>
      </c>
      <c r="G28" s="3">
        <v>1</v>
      </c>
      <c r="H28" s="3">
        <v>4</v>
      </c>
      <c r="I28" s="3">
        <v>0</v>
      </c>
      <c r="J28" s="3">
        <v>1</v>
      </c>
      <c r="K28" s="3">
        <v>0</v>
      </c>
      <c r="L28" s="3">
        <v>0</v>
      </c>
      <c r="M28" s="3">
        <v>0</v>
      </c>
    </row>
    <row r="29" spans="1:13" x14ac:dyDescent="0.25">
      <c r="A29" t="s">
        <v>2831</v>
      </c>
      <c r="B29" t="s">
        <v>2832</v>
      </c>
      <c r="C29" s="5">
        <v>2</v>
      </c>
      <c r="D29" s="3">
        <v>2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 t="s">
        <v>2426</v>
      </c>
      <c r="B30" t="s">
        <v>2427</v>
      </c>
      <c r="C30" s="5">
        <v>2</v>
      </c>
      <c r="D30" s="3">
        <v>2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 t="s">
        <v>2833</v>
      </c>
      <c r="B31" t="s">
        <v>2834</v>
      </c>
      <c r="C31" s="5">
        <v>1</v>
      </c>
      <c r="D31" s="3">
        <v>0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2835</v>
      </c>
      <c r="B32" t="s">
        <v>2836</v>
      </c>
      <c r="C32" s="5">
        <v>2</v>
      </c>
      <c r="D32" s="3">
        <v>0</v>
      </c>
      <c r="E32" s="3">
        <v>1</v>
      </c>
      <c r="F32" s="3">
        <v>0</v>
      </c>
      <c r="G32" s="3">
        <v>0</v>
      </c>
      <c r="H32" s="3">
        <v>0</v>
      </c>
      <c r="I32" s="3">
        <v>0</v>
      </c>
      <c r="J32" s="3">
        <v>1</v>
      </c>
      <c r="K32" s="3">
        <v>0</v>
      </c>
      <c r="L32" s="3">
        <v>0</v>
      </c>
      <c r="M32" s="3">
        <v>0</v>
      </c>
    </row>
    <row r="33" spans="1:13" x14ac:dyDescent="0.25">
      <c r="A33" t="s">
        <v>2837</v>
      </c>
      <c r="B33" t="s">
        <v>2838</v>
      </c>
      <c r="C33" s="5">
        <v>1</v>
      </c>
      <c r="D33" s="3">
        <v>0</v>
      </c>
      <c r="E33" s="3">
        <v>1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5">
      <c r="A34" t="s">
        <v>216</v>
      </c>
      <c r="B34" t="s">
        <v>217</v>
      </c>
      <c r="C34" s="5">
        <v>66</v>
      </c>
      <c r="D34" s="3">
        <v>1</v>
      </c>
      <c r="E34" s="3">
        <v>1</v>
      </c>
      <c r="F34" s="3">
        <v>0</v>
      </c>
      <c r="G34" s="3">
        <v>0</v>
      </c>
      <c r="H34" s="3">
        <v>2</v>
      </c>
      <c r="I34" s="3">
        <v>2</v>
      </c>
      <c r="J34" s="3">
        <v>6</v>
      </c>
      <c r="K34" s="3">
        <v>5</v>
      </c>
      <c r="L34" s="3">
        <v>21</v>
      </c>
      <c r="M34" s="3">
        <v>28</v>
      </c>
    </row>
    <row r="35" spans="1:13" x14ac:dyDescent="0.25">
      <c r="A35" t="s">
        <v>2839</v>
      </c>
      <c r="B35" t="s">
        <v>2840</v>
      </c>
      <c r="C35" s="5">
        <v>1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1</v>
      </c>
      <c r="L35" s="3">
        <v>0</v>
      </c>
      <c r="M35" s="3">
        <v>0</v>
      </c>
    </row>
    <row r="36" spans="1:13" x14ac:dyDescent="0.25">
      <c r="A36" t="s">
        <v>2841</v>
      </c>
      <c r="B36" t="s">
        <v>2842</v>
      </c>
      <c r="C36" s="5">
        <v>26</v>
      </c>
      <c r="D36" s="3">
        <v>16</v>
      </c>
      <c r="E36" s="3">
        <v>9</v>
      </c>
      <c r="F36" s="3">
        <v>0</v>
      </c>
      <c r="G36" s="3">
        <v>1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</row>
    <row r="37" spans="1:13" x14ac:dyDescent="0.25">
      <c r="A37" t="s">
        <v>2843</v>
      </c>
      <c r="B37" t="s">
        <v>2844</v>
      </c>
      <c r="C37" s="5">
        <v>1</v>
      </c>
      <c r="D37" s="3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</row>
    <row r="38" spans="1:13" x14ac:dyDescent="0.25">
      <c r="A38" t="s">
        <v>2845</v>
      </c>
      <c r="B38" t="s">
        <v>2846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5">
      <c r="A39" t="s">
        <v>2847</v>
      </c>
      <c r="B39" t="s">
        <v>2848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1</v>
      </c>
      <c r="K39" s="3">
        <v>0</v>
      </c>
      <c r="L39" s="3">
        <v>0</v>
      </c>
      <c r="M39" s="3">
        <v>0</v>
      </c>
    </row>
    <row r="40" spans="1:13" x14ac:dyDescent="0.25">
      <c r="A40" t="s">
        <v>1720</v>
      </c>
      <c r="B40" t="s">
        <v>1721</v>
      </c>
      <c r="C40" s="5">
        <v>13</v>
      </c>
      <c r="D40" s="3">
        <v>0</v>
      </c>
      <c r="E40" s="3">
        <v>0</v>
      </c>
      <c r="F40" s="3">
        <v>0</v>
      </c>
      <c r="G40" s="3">
        <v>1</v>
      </c>
      <c r="H40" s="3">
        <v>0</v>
      </c>
      <c r="I40" s="3">
        <v>9</v>
      </c>
      <c r="J40" s="3">
        <v>0</v>
      </c>
      <c r="K40" s="3">
        <v>3</v>
      </c>
      <c r="L40" s="3">
        <v>0</v>
      </c>
      <c r="M40" s="3">
        <v>0</v>
      </c>
    </row>
    <row r="41" spans="1:13" x14ac:dyDescent="0.25">
      <c r="A41" t="s">
        <v>964</v>
      </c>
      <c r="B41" t="s">
        <v>699</v>
      </c>
      <c r="C41" s="5">
        <v>2</v>
      </c>
      <c r="D41" s="3">
        <v>0</v>
      </c>
      <c r="E41" s="3">
        <v>0</v>
      </c>
      <c r="F41" s="3">
        <v>0</v>
      </c>
      <c r="G41" s="3">
        <v>0</v>
      </c>
      <c r="H41" s="3">
        <v>1</v>
      </c>
      <c r="I41" s="3">
        <v>1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5">
      <c r="A42" t="s">
        <v>2428</v>
      </c>
      <c r="B42" t="s">
        <v>2395</v>
      </c>
      <c r="C42" s="5">
        <v>1</v>
      </c>
      <c r="D42" s="3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5">
      <c r="A43" t="s">
        <v>2849</v>
      </c>
      <c r="B43" t="s">
        <v>2850</v>
      </c>
      <c r="C43" s="5">
        <v>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</row>
    <row r="44" spans="1:13" x14ac:dyDescent="0.25">
      <c r="A44" t="s">
        <v>2246</v>
      </c>
      <c r="B44" t="s">
        <v>2247</v>
      </c>
      <c r="C44" s="5">
        <v>1</v>
      </c>
      <c r="D44" s="3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5">
      <c r="A45" t="s">
        <v>2851</v>
      </c>
      <c r="B45" t="s">
        <v>2852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1</v>
      </c>
      <c r="K45" s="3">
        <v>0</v>
      </c>
      <c r="L45" s="3">
        <v>0</v>
      </c>
      <c r="M45" s="3">
        <v>0</v>
      </c>
    </row>
    <row r="46" spans="1:13" x14ac:dyDescent="0.25">
      <c r="A46" t="s">
        <v>1722</v>
      </c>
      <c r="B46" t="s">
        <v>1723</v>
      </c>
      <c r="C46" s="5">
        <v>1</v>
      </c>
      <c r="D46" s="3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5">
      <c r="A47" t="s">
        <v>2853</v>
      </c>
      <c r="B47" t="s">
        <v>2854</v>
      </c>
      <c r="C47" s="5">
        <v>2</v>
      </c>
      <c r="D47" s="3">
        <v>1</v>
      </c>
      <c r="E47" s="3">
        <v>0</v>
      </c>
      <c r="F47" s="3">
        <v>0</v>
      </c>
      <c r="G47" s="3">
        <v>1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5">
      <c r="A48" t="s">
        <v>1724</v>
      </c>
      <c r="B48" t="s">
        <v>1725</v>
      </c>
      <c r="C48" s="5">
        <v>2</v>
      </c>
      <c r="D48" s="3">
        <v>2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t="s">
        <v>2855</v>
      </c>
      <c r="B49" t="s">
        <v>2856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1</v>
      </c>
      <c r="L49" s="3">
        <v>0</v>
      </c>
      <c r="M49" s="3">
        <v>0</v>
      </c>
    </row>
    <row r="50" spans="1:13" x14ac:dyDescent="0.25">
      <c r="A50" t="s">
        <v>516</v>
      </c>
      <c r="B50" t="s">
        <v>517</v>
      </c>
      <c r="C50" s="5">
        <v>57</v>
      </c>
      <c r="D50" s="3">
        <v>0</v>
      </c>
      <c r="E50" s="3">
        <v>0</v>
      </c>
      <c r="F50" s="3">
        <v>2</v>
      </c>
      <c r="G50" s="3">
        <v>0</v>
      </c>
      <c r="H50" s="3">
        <v>15</v>
      </c>
      <c r="I50" s="3">
        <v>6</v>
      </c>
      <c r="J50" s="3">
        <v>20</v>
      </c>
      <c r="K50" s="3">
        <v>14</v>
      </c>
      <c r="L50" s="3">
        <v>0</v>
      </c>
      <c r="M50" s="3">
        <v>0</v>
      </c>
    </row>
    <row r="51" spans="1:13" x14ac:dyDescent="0.25">
      <c r="A51" t="s">
        <v>2857</v>
      </c>
      <c r="B51" t="s">
        <v>2858</v>
      </c>
      <c r="C51" s="5">
        <v>1</v>
      </c>
      <c r="D51" s="3">
        <v>0</v>
      </c>
      <c r="E51" s="3">
        <v>1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</row>
    <row r="52" spans="1:13" x14ac:dyDescent="0.25">
      <c r="A52" t="s">
        <v>965</v>
      </c>
      <c r="B52" t="s">
        <v>966</v>
      </c>
      <c r="C52" s="5">
        <v>1</v>
      </c>
      <c r="D52" s="3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t="s">
        <v>2859</v>
      </c>
      <c r="B53" t="s">
        <v>2860</v>
      </c>
      <c r="C53" s="5">
        <v>2</v>
      </c>
      <c r="D53" s="3">
        <v>0</v>
      </c>
      <c r="E53" s="3">
        <v>2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</row>
    <row r="54" spans="1:13" x14ac:dyDescent="0.25">
      <c r="A54" t="s">
        <v>1293</v>
      </c>
      <c r="B54" t="s">
        <v>1294</v>
      </c>
      <c r="C54" s="5">
        <v>2</v>
      </c>
      <c r="D54" s="3">
        <v>1</v>
      </c>
      <c r="E54" s="3">
        <v>0</v>
      </c>
      <c r="F54" s="3">
        <v>0</v>
      </c>
      <c r="G54" s="3">
        <v>0</v>
      </c>
      <c r="H54" s="3">
        <v>1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</row>
    <row r="55" spans="1:13" x14ac:dyDescent="0.25">
      <c r="A55" t="s">
        <v>2861</v>
      </c>
      <c r="B55" t="s">
        <v>2862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1</v>
      </c>
      <c r="K55" s="3">
        <v>0</v>
      </c>
      <c r="L55" s="3">
        <v>0</v>
      </c>
      <c r="M55" s="3">
        <v>0</v>
      </c>
    </row>
    <row r="56" spans="1:13" x14ac:dyDescent="0.25">
      <c r="A56" t="s">
        <v>2863</v>
      </c>
      <c r="B56" t="s">
        <v>2864</v>
      </c>
      <c r="C56" s="5">
        <v>3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1</v>
      </c>
      <c r="K56" s="3">
        <v>2</v>
      </c>
      <c r="L56" s="3">
        <v>0</v>
      </c>
      <c r="M56" s="3">
        <v>0</v>
      </c>
    </row>
    <row r="57" spans="1:13" x14ac:dyDescent="0.25">
      <c r="A57" t="s">
        <v>1726</v>
      </c>
      <c r="B57" t="s">
        <v>1727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1</v>
      </c>
    </row>
    <row r="58" spans="1:13" x14ac:dyDescent="0.25">
      <c r="A58" t="s">
        <v>1728</v>
      </c>
      <c r="B58" t="s">
        <v>1729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</row>
    <row r="59" spans="1:13" x14ac:dyDescent="0.25">
      <c r="A59" t="s">
        <v>1730</v>
      </c>
      <c r="B59" t="s">
        <v>1731</v>
      </c>
      <c r="C59" s="5">
        <v>7</v>
      </c>
      <c r="D59" s="3">
        <v>0</v>
      </c>
      <c r="E59" s="3">
        <v>2</v>
      </c>
      <c r="F59" s="3">
        <v>1</v>
      </c>
      <c r="G59" s="3">
        <v>1</v>
      </c>
      <c r="H59" s="3">
        <v>0</v>
      </c>
      <c r="I59" s="3">
        <v>0</v>
      </c>
      <c r="J59" s="3">
        <v>2</v>
      </c>
      <c r="K59" s="3">
        <v>0</v>
      </c>
      <c r="L59" s="3">
        <v>1</v>
      </c>
      <c r="M59" s="3">
        <v>0</v>
      </c>
    </row>
    <row r="60" spans="1:13" x14ac:dyDescent="0.25">
      <c r="A60" t="s">
        <v>1732</v>
      </c>
      <c r="B60" t="s">
        <v>1733</v>
      </c>
      <c r="C60" s="5">
        <v>2</v>
      </c>
      <c r="D60" s="3">
        <v>0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0</v>
      </c>
      <c r="L60" s="3">
        <v>0</v>
      </c>
      <c r="M60" s="3">
        <v>0</v>
      </c>
    </row>
    <row r="61" spans="1:13" x14ac:dyDescent="0.25">
      <c r="A61" t="s">
        <v>2248</v>
      </c>
      <c r="B61" t="s">
        <v>2249</v>
      </c>
      <c r="C61" s="5">
        <v>30</v>
      </c>
      <c r="D61" s="3">
        <v>1</v>
      </c>
      <c r="E61" s="3">
        <v>0</v>
      </c>
      <c r="F61" s="3">
        <v>0</v>
      </c>
      <c r="G61" s="3">
        <v>0</v>
      </c>
      <c r="H61" s="3">
        <v>1</v>
      </c>
      <c r="I61" s="3">
        <v>3</v>
      </c>
      <c r="J61" s="3">
        <v>9</v>
      </c>
      <c r="K61" s="3">
        <v>7</v>
      </c>
      <c r="L61" s="3">
        <v>5</v>
      </c>
      <c r="M61" s="3">
        <v>3</v>
      </c>
    </row>
    <row r="62" spans="1:13" x14ac:dyDescent="0.25">
      <c r="A62" t="s">
        <v>2250</v>
      </c>
      <c r="B62" t="s">
        <v>2251</v>
      </c>
      <c r="C62" s="5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1</v>
      </c>
      <c r="L62" s="3">
        <v>0</v>
      </c>
      <c r="M62" s="3">
        <v>0</v>
      </c>
    </row>
    <row r="63" spans="1:13" x14ac:dyDescent="0.25">
      <c r="A63" t="s">
        <v>2865</v>
      </c>
      <c r="B63" t="s">
        <v>2866</v>
      </c>
      <c r="C63" s="5">
        <v>2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3">
        <v>0</v>
      </c>
      <c r="M63" s="3">
        <v>0</v>
      </c>
    </row>
    <row r="64" spans="1:13" x14ac:dyDescent="0.25">
      <c r="A64" t="s">
        <v>2867</v>
      </c>
      <c r="B64" t="s">
        <v>2868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</row>
    <row r="65" spans="1:13" x14ac:dyDescent="0.25">
      <c r="A65" t="s">
        <v>2869</v>
      </c>
      <c r="B65" t="s">
        <v>2870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0</v>
      </c>
      <c r="M65" s="3">
        <v>0</v>
      </c>
    </row>
    <row r="66" spans="1:13" x14ac:dyDescent="0.25">
      <c r="A66" t="s">
        <v>2871</v>
      </c>
      <c r="B66" t="s">
        <v>2872</v>
      </c>
      <c r="C66" s="5">
        <v>2</v>
      </c>
      <c r="D66" s="3">
        <v>0</v>
      </c>
      <c r="E66" s="3">
        <v>0</v>
      </c>
      <c r="F66" s="3">
        <v>0</v>
      </c>
      <c r="G66" s="3">
        <v>0</v>
      </c>
      <c r="H66" s="3">
        <v>1</v>
      </c>
      <c r="I66" s="3">
        <v>0</v>
      </c>
      <c r="J66" s="3">
        <v>1</v>
      </c>
      <c r="K66" s="3">
        <v>0</v>
      </c>
      <c r="L66" s="3">
        <v>0</v>
      </c>
      <c r="M66" s="3">
        <v>0</v>
      </c>
    </row>
    <row r="67" spans="1:13" x14ac:dyDescent="0.25">
      <c r="A67" t="s">
        <v>2873</v>
      </c>
      <c r="B67" t="s">
        <v>2874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0</v>
      </c>
    </row>
    <row r="68" spans="1:13" x14ac:dyDescent="0.25">
      <c r="A68" t="s">
        <v>2252</v>
      </c>
      <c r="B68" t="s">
        <v>2253</v>
      </c>
      <c r="C68" s="5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1</v>
      </c>
      <c r="M68" s="3">
        <v>0</v>
      </c>
    </row>
    <row r="69" spans="1:13" x14ac:dyDescent="0.25">
      <c r="A69" t="s">
        <v>2875</v>
      </c>
      <c r="B69" t="s">
        <v>2876</v>
      </c>
      <c r="C69" s="5">
        <v>4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2</v>
      </c>
      <c r="L69" s="3">
        <v>2</v>
      </c>
      <c r="M69" s="3">
        <v>0</v>
      </c>
    </row>
    <row r="70" spans="1:13" x14ac:dyDescent="0.25">
      <c r="A70" t="s">
        <v>2877</v>
      </c>
      <c r="B70" t="s">
        <v>2878</v>
      </c>
      <c r="C70" s="5">
        <v>2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2</v>
      </c>
    </row>
    <row r="71" spans="1:13" x14ac:dyDescent="0.25">
      <c r="A71" t="s">
        <v>2879</v>
      </c>
      <c r="B71" t="s">
        <v>2880</v>
      </c>
      <c r="C71" s="5">
        <v>2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2</v>
      </c>
      <c r="M71" s="3">
        <v>0</v>
      </c>
    </row>
    <row r="72" spans="1:13" x14ac:dyDescent="0.25">
      <c r="A72" t="s">
        <v>2881</v>
      </c>
      <c r="B72" t="s">
        <v>2882</v>
      </c>
      <c r="C72" s="5">
        <v>4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3</v>
      </c>
    </row>
    <row r="73" spans="1:13" x14ac:dyDescent="0.25">
      <c r="A73" t="s">
        <v>1734</v>
      </c>
      <c r="B73" t="s">
        <v>1735</v>
      </c>
      <c r="C73" s="5">
        <v>4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1</v>
      </c>
      <c r="M73" s="3">
        <v>2</v>
      </c>
    </row>
    <row r="74" spans="1:13" x14ac:dyDescent="0.25">
      <c r="A74" t="s">
        <v>2883</v>
      </c>
      <c r="B74" t="s">
        <v>2884</v>
      </c>
      <c r="C74" s="5">
        <v>15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5</v>
      </c>
      <c r="K74" s="3">
        <v>0</v>
      </c>
      <c r="L74" s="3">
        <v>5</v>
      </c>
      <c r="M74" s="3">
        <v>5</v>
      </c>
    </row>
    <row r="75" spans="1:13" x14ac:dyDescent="0.25">
      <c r="A75" t="s">
        <v>2885</v>
      </c>
      <c r="B75" t="s">
        <v>2886</v>
      </c>
      <c r="C75" s="5">
        <v>4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1</v>
      </c>
      <c r="L75" s="3">
        <v>2</v>
      </c>
      <c r="M75" s="3">
        <v>1</v>
      </c>
    </row>
    <row r="76" spans="1:13" x14ac:dyDescent="0.25">
      <c r="A76" t="s">
        <v>2887</v>
      </c>
      <c r="B76" t="s">
        <v>2888</v>
      </c>
      <c r="C76" s="5">
        <v>2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1</v>
      </c>
      <c r="M76" s="3">
        <v>0</v>
      </c>
    </row>
    <row r="77" spans="1:13" x14ac:dyDescent="0.25">
      <c r="A77" t="s">
        <v>2889</v>
      </c>
      <c r="B77" t="s">
        <v>2890</v>
      </c>
      <c r="C77" s="5">
        <v>2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2</v>
      </c>
      <c r="M77" s="3">
        <v>0</v>
      </c>
    </row>
    <row r="78" spans="1:13" x14ac:dyDescent="0.25">
      <c r="A78" t="s">
        <v>967</v>
      </c>
      <c r="B78" t="s">
        <v>968</v>
      </c>
      <c r="C78" s="5">
        <v>43</v>
      </c>
      <c r="D78" s="3">
        <v>0</v>
      </c>
      <c r="E78" s="3">
        <v>0</v>
      </c>
      <c r="F78" s="3">
        <v>0</v>
      </c>
      <c r="G78" s="3">
        <v>0</v>
      </c>
      <c r="H78" s="3">
        <v>1</v>
      </c>
      <c r="I78" s="3">
        <v>0</v>
      </c>
      <c r="J78" s="3">
        <v>7</v>
      </c>
      <c r="K78" s="3">
        <v>7</v>
      </c>
      <c r="L78" s="3">
        <v>16</v>
      </c>
      <c r="M78" s="3">
        <v>11</v>
      </c>
    </row>
    <row r="79" spans="1:13" x14ac:dyDescent="0.25">
      <c r="A79" t="s">
        <v>2891</v>
      </c>
      <c r="B79" t="s">
        <v>2892</v>
      </c>
      <c r="C79" s="5">
        <v>2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1</v>
      </c>
    </row>
    <row r="80" spans="1:13" x14ac:dyDescent="0.25">
      <c r="A80" t="s">
        <v>2893</v>
      </c>
      <c r="B80" t="s">
        <v>2894</v>
      </c>
      <c r="C80" s="5">
        <v>2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2</v>
      </c>
      <c r="L80" s="3">
        <v>0</v>
      </c>
      <c r="M80" s="3">
        <v>0</v>
      </c>
    </row>
    <row r="81" spans="1:13" x14ac:dyDescent="0.25">
      <c r="A81" t="s">
        <v>2254</v>
      </c>
      <c r="B81" t="s">
        <v>2255</v>
      </c>
      <c r="C81" s="5">
        <v>9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7</v>
      </c>
      <c r="L81" s="3">
        <v>0</v>
      </c>
      <c r="M81" s="3">
        <v>1</v>
      </c>
    </row>
    <row r="82" spans="1:13" x14ac:dyDescent="0.25">
      <c r="A82" t="s">
        <v>2895</v>
      </c>
      <c r="B82" t="s">
        <v>2896</v>
      </c>
      <c r="C82" s="5">
        <v>3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3</v>
      </c>
    </row>
    <row r="83" spans="1:13" x14ac:dyDescent="0.25">
      <c r="A83" t="s">
        <v>2897</v>
      </c>
      <c r="B83" t="s">
        <v>2898</v>
      </c>
      <c r="C83" s="5">
        <v>8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7</v>
      </c>
      <c r="L83" s="3">
        <v>0</v>
      </c>
      <c r="M83" s="3">
        <v>1</v>
      </c>
    </row>
    <row r="84" spans="1:13" x14ac:dyDescent="0.25">
      <c r="A84" t="s">
        <v>969</v>
      </c>
      <c r="B84" t="s">
        <v>970</v>
      </c>
      <c r="C84" s="5">
        <v>34</v>
      </c>
      <c r="D84" s="3">
        <v>0</v>
      </c>
      <c r="E84" s="3">
        <v>0</v>
      </c>
      <c r="F84" s="3">
        <v>0</v>
      </c>
      <c r="G84" s="3">
        <v>0</v>
      </c>
      <c r="H84" s="3">
        <v>1</v>
      </c>
      <c r="I84" s="3">
        <v>4</v>
      </c>
      <c r="J84" s="3">
        <v>4</v>
      </c>
      <c r="K84" s="3">
        <v>7</v>
      </c>
      <c r="L84" s="3">
        <v>4</v>
      </c>
      <c r="M84" s="3">
        <v>14</v>
      </c>
    </row>
    <row r="85" spans="1:13" x14ac:dyDescent="0.25">
      <c r="A85" t="s">
        <v>2899</v>
      </c>
      <c r="B85" t="s">
        <v>2549</v>
      </c>
      <c r="C85" s="5">
        <v>2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1</v>
      </c>
      <c r="M85" s="3">
        <v>0</v>
      </c>
    </row>
    <row r="86" spans="1:13" x14ac:dyDescent="0.25">
      <c r="A86" t="s">
        <v>2256</v>
      </c>
      <c r="B86" t="s">
        <v>2187</v>
      </c>
      <c r="C86" s="5">
        <v>27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1</v>
      </c>
      <c r="J86" s="3">
        <v>11</v>
      </c>
      <c r="K86" s="3">
        <v>2</v>
      </c>
      <c r="L86" s="3">
        <v>12</v>
      </c>
      <c r="M86" s="3">
        <v>1</v>
      </c>
    </row>
    <row r="87" spans="1:13" x14ac:dyDescent="0.25">
      <c r="A87" t="s">
        <v>2900</v>
      </c>
      <c r="B87" t="s">
        <v>2901</v>
      </c>
      <c r="C87" s="5">
        <v>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</row>
    <row r="88" spans="1:13" x14ac:dyDescent="0.25">
      <c r="A88" t="s">
        <v>1736</v>
      </c>
      <c r="B88" t="s">
        <v>1737</v>
      </c>
      <c r="C88" s="5">
        <v>6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1</v>
      </c>
      <c r="K88" s="3">
        <v>3</v>
      </c>
      <c r="L88" s="3">
        <v>2</v>
      </c>
      <c r="M88" s="3">
        <v>0</v>
      </c>
    </row>
    <row r="89" spans="1:13" x14ac:dyDescent="0.25">
      <c r="A89" t="s">
        <v>971</v>
      </c>
      <c r="B89" t="s">
        <v>972</v>
      </c>
      <c r="C89" s="5">
        <v>7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1</v>
      </c>
      <c r="K89" s="3">
        <v>1</v>
      </c>
      <c r="L89" s="3">
        <v>3</v>
      </c>
      <c r="M89" s="3">
        <v>1</v>
      </c>
    </row>
    <row r="90" spans="1:13" x14ac:dyDescent="0.25">
      <c r="A90" t="s">
        <v>1738</v>
      </c>
      <c r="B90" t="s">
        <v>1739</v>
      </c>
      <c r="C90" s="5">
        <v>5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</v>
      </c>
      <c r="K90" s="3">
        <v>1</v>
      </c>
      <c r="L90" s="3">
        <v>1</v>
      </c>
      <c r="M90" s="3">
        <v>2</v>
      </c>
    </row>
    <row r="91" spans="1:13" x14ac:dyDescent="0.25">
      <c r="A91" t="s">
        <v>973</v>
      </c>
      <c r="B91" t="s">
        <v>707</v>
      </c>
      <c r="C91" s="5">
        <v>10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</v>
      </c>
      <c r="K91" s="3">
        <v>5</v>
      </c>
      <c r="L91" s="3">
        <v>0</v>
      </c>
      <c r="M91" s="3">
        <v>4</v>
      </c>
    </row>
    <row r="92" spans="1:13" x14ac:dyDescent="0.25">
      <c r="A92" t="s">
        <v>2902</v>
      </c>
      <c r="B92" t="s">
        <v>2903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</row>
    <row r="93" spans="1:13" x14ac:dyDescent="0.25">
      <c r="A93" t="s">
        <v>974</v>
      </c>
      <c r="B93" t="s">
        <v>975</v>
      </c>
      <c r="C93" s="5">
        <v>7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1</v>
      </c>
      <c r="K93" s="3">
        <v>3</v>
      </c>
      <c r="L93" s="3">
        <v>0</v>
      </c>
      <c r="M93" s="3">
        <v>3</v>
      </c>
    </row>
    <row r="94" spans="1:13" x14ac:dyDescent="0.25">
      <c r="A94" t="s">
        <v>518</v>
      </c>
      <c r="B94" t="s">
        <v>519</v>
      </c>
      <c r="C94" s="5">
        <v>5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4</v>
      </c>
      <c r="K94" s="3">
        <v>0</v>
      </c>
      <c r="L94" s="3">
        <v>0</v>
      </c>
      <c r="M94" s="3">
        <v>1</v>
      </c>
    </row>
    <row r="95" spans="1:13" x14ac:dyDescent="0.25">
      <c r="A95" t="s">
        <v>520</v>
      </c>
      <c r="B95" t="s">
        <v>521</v>
      </c>
      <c r="C95" s="5">
        <v>6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1</v>
      </c>
      <c r="K95" s="3">
        <v>1</v>
      </c>
      <c r="L95" s="3">
        <v>1</v>
      </c>
      <c r="M95" s="3">
        <v>3</v>
      </c>
    </row>
    <row r="96" spans="1:13" x14ac:dyDescent="0.25">
      <c r="A96" t="s">
        <v>2904</v>
      </c>
      <c r="B96" t="s">
        <v>2905</v>
      </c>
      <c r="C96" s="5">
        <v>10</v>
      </c>
      <c r="D96" s="3">
        <v>0</v>
      </c>
      <c r="E96" s="3">
        <v>0</v>
      </c>
      <c r="F96" s="3">
        <v>0</v>
      </c>
      <c r="G96" s="3">
        <v>0</v>
      </c>
      <c r="H96" s="3">
        <v>1</v>
      </c>
      <c r="I96" s="3">
        <v>0</v>
      </c>
      <c r="J96" s="3">
        <v>7</v>
      </c>
      <c r="K96" s="3">
        <v>0</v>
      </c>
      <c r="L96" s="3">
        <v>0</v>
      </c>
      <c r="M96" s="3">
        <v>2</v>
      </c>
    </row>
    <row r="97" spans="1:13" x14ac:dyDescent="0.25">
      <c r="A97" t="s">
        <v>2906</v>
      </c>
      <c r="B97" t="s">
        <v>2907</v>
      </c>
      <c r="C97" s="5">
        <v>5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1</v>
      </c>
      <c r="K97" s="3">
        <v>1</v>
      </c>
      <c r="L97" s="3">
        <v>3</v>
      </c>
      <c r="M97" s="3">
        <v>0</v>
      </c>
    </row>
    <row r="98" spans="1:13" x14ac:dyDescent="0.25">
      <c r="A98" t="s">
        <v>2908</v>
      </c>
      <c r="B98" t="s">
        <v>2909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0</v>
      </c>
    </row>
    <row r="99" spans="1:13" x14ac:dyDescent="0.25">
      <c r="A99" t="s">
        <v>2910</v>
      </c>
      <c r="B99" t="s">
        <v>2911</v>
      </c>
      <c r="C99" s="5">
        <v>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0</v>
      </c>
      <c r="L99" s="3">
        <v>0</v>
      </c>
      <c r="M99" s="3">
        <v>0</v>
      </c>
    </row>
    <row r="100" spans="1:13" x14ac:dyDescent="0.25">
      <c r="A100" t="s">
        <v>2912</v>
      </c>
      <c r="B100" t="s">
        <v>2913</v>
      </c>
      <c r="C100" s="5">
        <v>2</v>
      </c>
      <c r="D100" s="3">
        <v>0</v>
      </c>
      <c r="E100" s="3">
        <v>0</v>
      </c>
      <c r="F100" s="3">
        <v>0</v>
      </c>
      <c r="G100" s="3">
        <v>0</v>
      </c>
      <c r="H100" s="3">
        <v>1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</row>
    <row r="101" spans="1:13" x14ac:dyDescent="0.25">
      <c r="A101" t="s">
        <v>2914</v>
      </c>
      <c r="B101" t="s">
        <v>2915</v>
      </c>
      <c r="C101" s="5">
        <v>4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1</v>
      </c>
      <c r="L101" s="3">
        <v>0</v>
      </c>
      <c r="M101" s="3">
        <v>3</v>
      </c>
    </row>
    <row r="102" spans="1:13" x14ac:dyDescent="0.25">
      <c r="A102" t="s">
        <v>522</v>
      </c>
      <c r="B102" t="s">
        <v>523</v>
      </c>
      <c r="C102" s="5">
        <v>8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2</v>
      </c>
      <c r="L102" s="3">
        <v>0</v>
      </c>
      <c r="M102" s="3">
        <v>5</v>
      </c>
    </row>
    <row r="103" spans="1:13" x14ac:dyDescent="0.25">
      <c r="A103" t="s">
        <v>2916</v>
      </c>
      <c r="B103" t="s">
        <v>2559</v>
      </c>
      <c r="C103" s="5">
        <v>1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 t="s">
        <v>2917</v>
      </c>
      <c r="B104" t="s">
        <v>2918</v>
      </c>
      <c r="C104" s="5">
        <v>2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2</v>
      </c>
      <c r="K104" s="3">
        <v>0</v>
      </c>
      <c r="L104" s="3">
        <v>0</v>
      </c>
      <c r="M104" s="3">
        <v>0</v>
      </c>
    </row>
    <row r="105" spans="1:13" x14ac:dyDescent="0.25">
      <c r="A105" t="s">
        <v>2919</v>
      </c>
      <c r="B105" t="s">
        <v>2920</v>
      </c>
      <c r="C105" s="5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</row>
    <row r="106" spans="1:13" x14ac:dyDescent="0.25">
      <c r="A106" t="s">
        <v>2921</v>
      </c>
      <c r="B106" t="s">
        <v>2922</v>
      </c>
      <c r="C106" s="5">
        <v>2</v>
      </c>
      <c r="D106" s="3">
        <v>0</v>
      </c>
      <c r="E106" s="3">
        <v>0</v>
      </c>
      <c r="F106" s="3">
        <v>1</v>
      </c>
      <c r="G106" s="3">
        <v>0</v>
      </c>
      <c r="H106" s="3">
        <v>0</v>
      </c>
      <c r="I106" s="3">
        <v>1</v>
      </c>
      <c r="J106" s="3">
        <v>0</v>
      </c>
      <c r="K106" s="3">
        <v>0</v>
      </c>
      <c r="L106" s="3">
        <v>0</v>
      </c>
      <c r="M106" s="3">
        <v>0</v>
      </c>
    </row>
    <row r="107" spans="1:13" x14ac:dyDescent="0.25">
      <c r="A107" t="s">
        <v>2923</v>
      </c>
      <c r="B107" t="s">
        <v>2924</v>
      </c>
      <c r="C107" s="5">
        <v>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</row>
    <row r="108" spans="1:13" x14ac:dyDescent="0.25">
      <c r="A108" t="s">
        <v>2925</v>
      </c>
      <c r="B108" t="s">
        <v>2926</v>
      </c>
      <c r="C108" s="5">
        <v>1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1</v>
      </c>
      <c r="L108" s="3">
        <v>0</v>
      </c>
      <c r="M108" s="3">
        <v>0</v>
      </c>
    </row>
    <row r="109" spans="1:13" x14ac:dyDescent="0.25">
      <c r="A109" t="s">
        <v>2927</v>
      </c>
      <c r="B109" t="s">
        <v>2928</v>
      </c>
      <c r="C109" s="5">
        <v>5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3</v>
      </c>
      <c r="L109" s="3">
        <v>1</v>
      </c>
      <c r="M109" s="3">
        <v>1</v>
      </c>
    </row>
    <row r="110" spans="1:13" x14ac:dyDescent="0.25">
      <c r="A110" t="s">
        <v>2929</v>
      </c>
      <c r="B110" t="s">
        <v>2930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0</v>
      </c>
      <c r="M110" s="3">
        <v>0</v>
      </c>
    </row>
    <row r="111" spans="1:13" x14ac:dyDescent="0.25">
      <c r="A111" t="s">
        <v>2931</v>
      </c>
      <c r="B111" t="s">
        <v>2932</v>
      </c>
      <c r="C111" s="5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</row>
    <row r="112" spans="1:13" x14ac:dyDescent="0.25">
      <c r="A112" t="s">
        <v>2933</v>
      </c>
      <c r="B112" t="s">
        <v>2934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</row>
    <row r="113" spans="1:13" x14ac:dyDescent="0.25">
      <c r="A113" t="s">
        <v>2935</v>
      </c>
      <c r="B113" t="s">
        <v>2936</v>
      </c>
      <c r="C113" s="5">
        <v>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1</v>
      </c>
      <c r="M113" s="3">
        <v>0</v>
      </c>
    </row>
    <row r="114" spans="1:13" x14ac:dyDescent="0.25">
      <c r="A114" t="s">
        <v>2937</v>
      </c>
      <c r="B114" t="s">
        <v>2938</v>
      </c>
      <c r="C114" s="5">
        <v>7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2</v>
      </c>
      <c r="K114" s="3">
        <v>0</v>
      </c>
      <c r="L114" s="3">
        <v>1</v>
      </c>
      <c r="M114" s="3">
        <v>4</v>
      </c>
    </row>
    <row r="115" spans="1:13" x14ac:dyDescent="0.25">
      <c r="A115" t="s">
        <v>1295</v>
      </c>
      <c r="B115" t="s">
        <v>1296</v>
      </c>
      <c r="C115" s="5">
        <v>6</v>
      </c>
      <c r="D115" s="3">
        <v>1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0</v>
      </c>
      <c r="K115" s="3">
        <v>1</v>
      </c>
      <c r="L115" s="3">
        <v>3</v>
      </c>
      <c r="M115" s="3">
        <v>0</v>
      </c>
    </row>
    <row r="116" spans="1:13" x14ac:dyDescent="0.25">
      <c r="A116" t="s">
        <v>2939</v>
      </c>
      <c r="B116" t="s">
        <v>2940</v>
      </c>
      <c r="C116" s="5">
        <v>3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1</v>
      </c>
      <c r="L116" s="3">
        <v>2</v>
      </c>
      <c r="M116" s="3">
        <v>0</v>
      </c>
    </row>
    <row r="117" spans="1:13" x14ac:dyDescent="0.25">
      <c r="A117" t="s">
        <v>2429</v>
      </c>
      <c r="B117" t="s">
        <v>2430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1</v>
      </c>
      <c r="L117" s="3">
        <v>0</v>
      </c>
      <c r="M117" s="3">
        <v>0</v>
      </c>
    </row>
    <row r="118" spans="1:13" x14ac:dyDescent="0.25">
      <c r="A118" t="s">
        <v>2941</v>
      </c>
      <c r="B118" t="s">
        <v>2942</v>
      </c>
      <c r="C118" s="5">
        <v>2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2</v>
      </c>
      <c r="M118" s="3">
        <v>0</v>
      </c>
    </row>
    <row r="119" spans="1:13" x14ac:dyDescent="0.25">
      <c r="A119" t="s">
        <v>2431</v>
      </c>
      <c r="B119" t="s">
        <v>2432</v>
      </c>
      <c r="C119" s="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</row>
    <row r="120" spans="1:13" x14ac:dyDescent="0.25">
      <c r="A120" t="s">
        <v>2943</v>
      </c>
      <c r="B120" t="s">
        <v>2944</v>
      </c>
      <c r="C120" s="5">
        <v>1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</row>
    <row r="121" spans="1:13" x14ac:dyDescent="0.25">
      <c r="A121" t="s">
        <v>976</v>
      </c>
      <c r="B121" t="s">
        <v>977</v>
      </c>
      <c r="C121" s="5">
        <v>2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1</v>
      </c>
      <c r="K121" s="3">
        <v>0</v>
      </c>
      <c r="L121" s="3">
        <v>0</v>
      </c>
      <c r="M121" s="3">
        <v>1</v>
      </c>
    </row>
    <row r="122" spans="1:13" x14ac:dyDescent="0.25">
      <c r="A122" t="s">
        <v>2945</v>
      </c>
      <c r="B122" t="s">
        <v>2946</v>
      </c>
      <c r="C122" s="5">
        <v>2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1</v>
      </c>
    </row>
    <row r="123" spans="1:13" x14ac:dyDescent="0.25">
      <c r="A123" t="s">
        <v>2947</v>
      </c>
      <c r="B123" t="s">
        <v>2948</v>
      </c>
      <c r="C123" s="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0</v>
      </c>
      <c r="M123" s="3">
        <v>0</v>
      </c>
    </row>
    <row r="124" spans="1:13" x14ac:dyDescent="0.25">
      <c r="A124" t="s">
        <v>2949</v>
      </c>
      <c r="B124" t="s">
        <v>2950</v>
      </c>
      <c r="C124" s="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0</v>
      </c>
      <c r="L124" s="3">
        <v>0</v>
      </c>
      <c r="M124" s="3">
        <v>0</v>
      </c>
    </row>
    <row r="125" spans="1:13" x14ac:dyDescent="0.25">
      <c r="A125" t="s">
        <v>2951</v>
      </c>
      <c r="B125" t="s">
        <v>2952</v>
      </c>
      <c r="C125" s="5">
        <v>5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4</v>
      </c>
      <c r="L125" s="3">
        <v>1</v>
      </c>
      <c r="M125" s="3">
        <v>0</v>
      </c>
    </row>
    <row r="126" spans="1:13" x14ac:dyDescent="0.25">
      <c r="A126" t="s">
        <v>2953</v>
      </c>
      <c r="B126" t="s">
        <v>2954</v>
      </c>
      <c r="C126" s="5">
        <v>1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1</v>
      </c>
      <c r="M126" s="3">
        <v>0</v>
      </c>
    </row>
    <row r="127" spans="1:13" x14ac:dyDescent="0.25">
      <c r="A127" t="s">
        <v>2955</v>
      </c>
      <c r="B127" t="s">
        <v>2956</v>
      </c>
      <c r="C127" s="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1</v>
      </c>
      <c r="K127" s="3">
        <v>0</v>
      </c>
      <c r="L127" s="3">
        <v>0</v>
      </c>
      <c r="M127" s="3">
        <v>0</v>
      </c>
    </row>
    <row r="128" spans="1:13" x14ac:dyDescent="0.25">
      <c r="A128" t="s">
        <v>2957</v>
      </c>
      <c r="B128" t="s">
        <v>2958</v>
      </c>
      <c r="C128" s="5">
        <v>9</v>
      </c>
      <c r="D128" s="3">
        <v>0</v>
      </c>
      <c r="E128" s="3">
        <v>0</v>
      </c>
      <c r="F128" s="3">
        <v>0</v>
      </c>
      <c r="G128" s="3">
        <v>0</v>
      </c>
      <c r="H128" s="3">
        <v>1</v>
      </c>
      <c r="I128" s="3">
        <v>0</v>
      </c>
      <c r="J128" s="3">
        <v>4</v>
      </c>
      <c r="K128" s="3">
        <v>3</v>
      </c>
      <c r="L128" s="3">
        <v>0</v>
      </c>
      <c r="M128" s="3">
        <v>1</v>
      </c>
    </row>
    <row r="129" spans="1:13" x14ac:dyDescent="0.25">
      <c r="A129" t="s">
        <v>2959</v>
      </c>
      <c r="B129" t="s">
        <v>2960</v>
      </c>
      <c r="C129" s="5">
        <v>19</v>
      </c>
      <c r="D129" s="3">
        <v>1</v>
      </c>
      <c r="E129" s="3">
        <v>0</v>
      </c>
      <c r="F129" s="3">
        <v>0</v>
      </c>
      <c r="G129" s="3">
        <v>0</v>
      </c>
      <c r="H129" s="3">
        <v>3</v>
      </c>
      <c r="I129" s="3">
        <v>2</v>
      </c>
      <c r="J129" s="3">
        <v>4</v>
      </c>
      <c r="K129" s="3">
        <v>4</v>
      </c>
      <c r="L129" s="3">
        <v>3</v>
      </c>
      <c r="M129" s="3">
        <v>2</v>
      </c>
    </row>
    <row r="130" spans="1:13" x14ac:dyDescent="0.25">
      <c r="A130" t="s">
        <v>2961</v>
      </c>
      <c r="B130" t="s">
        <v>2962</v>
      </c>
      <c r="C130" s="5">
        <v>5</v>
      </c>
      <c r="D130" s="3">
        <v>0</v>
      </c>
      <c r="E130" s="3">
        <v>0</v>
      </c>
      <c r="F130" s="3">
        <v>0</v>
      </c>
      <c r="G130" s="3">
        <v>0</v>
      </c>
      <c r="H130" s="3">
        <v>2</v>
      </c>
      <c r="I130" s="3">
        <v>0</v>
      </c>
      <c r="J130" s="3">
        <v>0</v>
      </c>
      <c r="K130" s="3">
        <v>0</v>
      </c>
      <c r="L130" s="3">
        <v>1</v>
      </c>
      <c r="M130" s="3">
        <v>2</v>
      </c>
    </row>
    <row r="131" spans="1:13" x14ac:dyDescent="0.25">
      <c r="A131" t="s">
        <v>2963</v>
      </c>
      <c r="B131" t="s">
        <v>2964</v>
      </c>
      <c r="C131" s="5">
        <v>5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4</v>
      </c>
      <c r="L131" s="3">
        <v>1</v>
      </c>
      <c r="M131" s="3">
        <v>0</v>
      </c>
    </row>
    <row r="132" spans="1:13" x14ac:dyDescent="0.25">
      <c r="A132" t="s">
        <v>2965</v>
      </c>
      <c r="B132" t="s">
        <v>2966</v>
      </c>
      <c r="C132" s="5">
        <v>23</v>
      </c>
      <c r="D132" s="3">
        <v>0</v>
      </c>
      <c r="E132" s="3">
        <v>1</v>
      </c>
      <c r="F132" s="3">
        <v>0</v>
      </c>
      <c r="G132" s="3">
        <v>0</v>
      </c>
      <c r="H132" s="3">
        <v>1</v>
      </c>
      <c r="I132" s="3">
        <v>1</v>
      </c>
      <c r="J132" s="3">
        <v>3</v>
      </c>
      <c r="K132" s="3">
        <v>8</v>
      </c>
      <c r="L132" s="3">
        <v>2</v>
      </c>
      <c r="M132" s="3">
        <v>5</v>
      </c>
    </row>
    <row r="133" spans="1:13" x14ac:dyDescent="0.25">
      <c r="A133" t="s">
        <v>2967</v>
      </c>
      <c r="B133" t="s">
        <v>2968</v>
      </c>
      <c r="C133" s="5">
        <v>4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4</v>
      </c>
      <c r="L133" s="3">
        <v>0</v>
      </c>
      <c r="M133" s="3">
        <v>0</v>
      </c>
    </row>
    <row r="134" spans="1:13" x14ac:dyDescent="0.25">
      <c r="A134" t="s">
        <v>2969</v>
      </c>
      <c r="B134" t="s">
        <v>2970</v>
      </c>
      <c r="C134" s="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1</v>
      </c>
    </row>
    <row r="135" spans="1:13" x14ac:dyDescent="0.25">
      <c r="A135" t="s">
        <v>2971</v>
      </c>
      <c r="B135" t="s">
        <v>2972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1</v>
      </c>
    </row>
    <row r="136" spans="1:13" x14ac:dyDescent="0.25">
      <c r="A136" t="s">
        <v>2973</v>
      </c>
      <c r="B136" t="s">
        <v>2974</v>
      </c>
      <c r="C136" s="5">
        <v>7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3</v>
      </c>
      <c r="L136" s="3">
        <v>0</v>
      </c>
      <c r="M136" s="3">
        <v>3</v>
      </c>
    </row>
    <row r="137" spans="1:13" x14ac:dyDescent="0.25">
      <c r="A137" t="s">
        <v>2975</v>
      </c>
      <c r="B137" t="s">
        <v>2976</v>
      </c>
      <c r="C137" s="5">
        <v>13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8</v>
      </c>
      <c r="L137" s="3">
        <v>0</v>
      </c>
      <c r="M137" s="3">
        <v>4</v>
      </c>
    </row>
    <row r="138" spans="1:13" x14ac:dyDescent="0.25">
      <c r="A138" t="s">
        <v>978</v>
      </c>
      <c r="B138" t="s">
        <v>979</v>
      </c>
      <c r="C138" s="5">
        <v>26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22</v>
      </c>
      <c r="L138" s="3">
        <v>0</v>
      </c>
      <c r="M138" s="3">
        <v>4</v>
      </c>
    </row>
    <row r="139" spans="1:13" x14ac:dyDescent="0.25">
      <c r="A139" t="s">
        <v>2977</v>
      </c>
      <c r="B139" t="s">
        <v>2978</v>
      </c>
      <c r="C139" s="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0</v>
      </c>
      <c r="M139" s="3">
        <v>0</v>
      </c>
    </row>
    <row r="140" spans="1:13" x14ac:dyDescent="0.25">
      <c r="A140" t="s">
        <v>2979</v>
      </c>
      <c r="B140" t="s">
        <v>2980</v>
      </c>
      <c r="C140" s="5">
        <v>4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3</v>
      </c>
      <c r="L140" s="3">
        <v>0</v>
      </c>
      <c r="M140" s="3">
        <v>1</v>
      </c>
    </row>
    <row r="141" spans="1:13" x14ac:dyDescent="0.25">
      <c r="A141" t="s">
        <v>2981</v>
      </c>
      <c r="B141" t="s">
        <v>2982</v>
      </c>
      <c r="C141" s="5">
        <v>29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26</v>
      </c>
      <c r="L141" s="3">
        <v>0</v>
      </c>
      <c r="M141" s="3">
        <v>3</v>
      </c>
    </row>
    <row r="142" spans="1:13" x14ac:dyDescent="0.25">
      <c r="A142" t="s">
        <v>524</v>
      </c>
      <c r="B142" t="s">
        <v>525</v>
      </c>
      <c r="C142" s="5">
        <v>51</v>
      </c>
      <c r="D142" s="3">
        <v>0</v>
      </c>
      <c r="E142" s="3">
        <v>0</v>
      </c>
      <c r="F142" s="3">
        <v>0</v>
      </c>
      <c r="G142" s="3">
        <v>1</v>
      </c>
      <c r="H142" s="3">
        <v>0</v>
      </c>
      <c r="I142" s="3">
        <v>1</v>
      </c>
      <c r="J142" s="3">
        <v>0</v>
      </c>
      <c r="K142" s="3">
        <v>39</v>
      </c>
      <c r="L142" s="3">
        <v>0</v>
      </c>
      <c r="M142" s="3">
        <v>10</v>
      </c>
    </row>
    <row r="143" spans="1:13" x14ac:dyDescent="0.25">
      <c r="A143" t="s">
        <v>2983</v>
      </c>
      <c r="B143" t="s">
        <v>2984</v>
      </c>
      <c r="C143" s="5">
        <v>2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2</v>
      </c>
      <c r="L143" s="3">
        <v>0</v>
      </c>
      <c r="M143" s="3">
        <v>0</v>
      </c>
    </row>
    <row r="144" spans="1:13" x14ac:dyDescent="0.25">
      <c r="A144" t="s">
        <v>1740</v>
      </c>
      <c r="B144" t="s">
        <v>1741</v>
      </c>
      <c r="C144" s="5">
        <v>4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3</v>
      </c>
      <c r="L144" s="3">
        <v>0</v>
      </c>
      <c r="M144" s="3">
        <v>1</v>
      </c>
    </row>
    <row r="145" spans="1:13" x14ac:dyDescent="0.25">
      <c r="A145" t="s">
        <v>2985</v>
      </c>
      <c r="B145" t="s">
        <v>2986</v>
      </c>
      <c r="C145" s="5">
        <v>2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2</v>
      </c>
      <c r="L145" s="3">
        <v>0</v>
      </c>
      <c r="M145" s="3">
        <v>0</v>
      </c>
    </row>
    <row r="146" spans="1:13" x14ac:dyDescent="0.25">
      <c r="A146" t="s">
        <v>2987</v>
      </c>
      <c r="B146" t="s">
        <v>2575</v>
      </c>
      <c r="C146" s="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1</v>
      </c>
      <c r="L146" s="3">
        <v>0</v>
      </c>
      <c r="M146" s="3">
        <v>0</v>
      </c>
    </row>
    <row r="147" spans="1:13" x14ac:dyDescent="0.25">
      <c r="A147" t="s">
        <v>2988</v>
      </c>
      <c r="B147" t="s">
        <v>2577</v>
      </c>
      <c r="C147" s="5">
        <v>34</v>
      </c>
      <c r="D147" s="3">
        <v>0</v>
      </c>
      <c r="E147" s="3">
        <v>0</v>
      </c>
      <c r="F147" s="3">
        <v>0</v>
      </c>
      <c r="G147" s="3">
        <v>3</v>
      </c>
      <c r="H147" s="3">
        <v>0</v>
      </c>
      <c r="I147" s="3">
        <v>7</v>
      </c>
      <c r="J147" s="3">
        <v>0</v>
      </c>
      <c r="K147" s="3">
        <v>8</v>
      </c>
      <c r="L147" s="3">
        <v>0</v>
      </c>
      <c r="M147" s="3">
        <v>15</v>
      </c>
    </row>
    <row r="148" spans="1:13" x14ac:dyDescent="0.25">
      <c r="A148" t="s">
        <v>2989</v>
      </c>
      <c r="B148" t="s">
        <v>2579</v>
      </c>
      <c r="C148" s="5">
        <v>14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7</v>
      </c>
      <c r="J148" s="3">
        <v>0</v>
      </c>
      <c r="K148" s="3">
        <v>7</v>
      </c>
      <c r="L148" s="3">
        <v>0</v>
      </c>
      <c r="M148" s="3">
        <v>0</v>
      </c>
    </row>
    <row r="149" spans="1:13" x14ac:dyDescent="0.25">
      <c r="A149" t="s">
        <v>2257</v>
      </c>
      <c r="B149" t="s">
        <v>2258</v>
      </c>
      <c r="C149" s="5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1</v>
      </c>
      <c r="M149" s="3">
        <v>0</v>
      </c>
    </row>
    <row r="150" spans="1:13" x14ac:dyDescent="0.25">
      <c r="A150" t="s">
        <v>526</v>
      </c>
      <c r="B150" t="s">
        <v>341</v>
      </c>
      <c r="C150" s="5">
        <v>15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</v>
      </c>
      <c r="K150" s="3">
        <v>0</v>
      </c>
      <c r="L150" s="3">
        <v>14</v>
      </c>
      <c r="M150" s="3">
        <v>0</v>
      </c>
    </row>
    <row r="151" spans="1:13" x14ac:dyDescent="0.25">
      <c r="A151" t="s">
        <v>2990</v>
      </c>
      <c r="B151" t="s">
        <v>2991</v>
      </c>
      <c r="C151" s="5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1</v>
      </c>
      <c r="K151" s="3">
        <v>0</v>
      </c>
      <c r="L151" s="3">
        <v>0</v>
      </c>
      <c r="M151" s="3">
        <v>0</v>
      </c>
    </row>
    <row r="152" spans="1:13" x14ac:dyDescent="0.25">
      <c r="A152" t="s">
        <v>2992</v>
      </c>
      <c r="B152" t="s">
        <v>2993</v>
      </c>
      <c r="C152" s="5">
        <v>5</v>
      </c>
      <c r="D152" s="3">
        <v>0</v>
      </c>
      <c r="E152" s="3">
        <v>0</v>
      </c>
      <c r="F152" s="3">
        <v>0</v>
      </c>
      <c r="G152" s="3">
        <v>0</v>
      </c>
      <c r="H152" s="3">
        <v>3</v>
      </c>
      <c r="I152" s="3">
        <v>0</v>
      </c>
      <c r="J152" s="3">
        <v>2</v>
      </c>
      <c r="K152" s="3">
        <v>0</v>
      </c>
      <c r="L152" s="3">
        <v>0</v>
      </c>
      <c r="M152" s="3">
        <v>0</v>
      </c>
    </row>
    <row r="153" spans="1:13" x14ac:dyDescent="0.25">
      <c r="A153" t="s">
        <v>980</v>
      </c>
      <c r="B153" t="s">
        <v>981</v>
      </c>
      <c r="C153" s="5">
        <v>9</v>
      </c>
      <c r="D153" s="3">
        <v>1</v>
      </c>
      <c r="E153" s="3">
        <v>4</v>
      </c>
      <c r="F153" s="3">
        <v>0</v>
      </c>
      <c r="G153" s="3">
        <v>0</v>
      </c>
      <c r="H153" s="3">
        <v>0</v>
      </c>
      <c r="I153" s="3">
        <v>0</v>
      </c>
      <c r="J153" s="3">
        <v>1</v>
      </c>
      <c r="K153" s="3">
        <v>2</v>
      </c>
      <c r="L153" s="3">
        <v>1</v>
      </c>
      <c r="M153" s="3">
        <v>0</v>
      </c>
    </row>
    <row r="154" spans="1:13" x14ac:dyDescent="0.25">
      <c r="A154" t="s">
        <v>2259</v>
      </c>
      <c r="B154" t="s">
        <v>2260</v>
      </c>
      <c r="C154" s="5">
        <v>2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2</v>
      </c>
    </row>
    <row r="155" spans="1:13" x14ac:dyDescent="0.25">
      <c r="A155" t="s">
        <v>2994</v>
      </c>
      <c r="B155" t="s">
        <v>2995</v>
      </c>
      <c r="C155" s="5">
        <v>2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1</v>
      </c>
      <c r="L155" s="3">
        <v>0</v>
      </c>
      <c r="M155" s="3">
        <v>1</v>
      </c>
    </row>
    <row r="156" spans="1:13" x14ac:dyDescent="0.25">
      <c r="A156" t="s">
        <v>1297</v>
      </c>
      <c r="B156" t="s">
        <v>1298</v>
      </c>
      <c r="C156" s="5">
        <v>4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2</v>
      </c>
      <c r="L156" s="3">
        <v>1</v>
      </c>
      <c r="M156" s="3">
        <v>1</v>
      </c>
    </row>
    <row r="157" spans="1:13" x14ac:dyDescent="0.25">
      <c r="A157" t="s">
        <v>2996</v>
      </c>
      <c r="B157" t="s">
        <v>2997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0</v>
      </c>
      <c r="K157" s="3">
        <v>0</v>
      </c>
      <c r="L157" s="3">
        <v>0</v>
      </c>
      <c r="M157" s="3">
        <v>0</v>
      </c>
    </row>
    <row r="158" spans="1:13" x14ac:dyDescent="0.25">
      <c r="A158" t="s">
        <v>1742</v>
      </c>
      <c r="B158" t="s">
        <v>1743</v>
      </c>
      <c r="C158" s="5">
        <v>6</v>
      </c>
      <c r="D158" s="3">
        <v>0</v>
      </c>
      <c r="E158" s="3">
        <v>5</v>
      </c>
      <c r="F158" s="3">
        <v>1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</row>
    <row r="159" spans="1:13" x14ac:dyDescent="0.25">
      <c r="A159" t="s">
        <v>1744</v>
      </c>
      <c r="B159" t="s">
        <v>1745</v>
      </c>
      <c r="C159" s="5">
        <v>7</v>
      </c>
      <c r="D159" s="3">
        <v>0</v>
      </c>
      <c r="E159" s="3">
        <v>2</v>
      </c>
      <c r="F159" s="3">
        <v>1</v>
      </c>
      <c r="G159" s="3">
        <v>0</v>
      </c>
      <c r="H159" s="3">
        <v>0</v>
      </c>
      <c r="I159" s="3">
        <v>0</v>
      </c>
      <c r="J159" s="3">
        <v>0</v>
      </c>
      <c r="K159" s="3">
        <v>3</v>
      </c>
      <c r="L159" s="3">
        <v>1</v>
      </c>
      <c r="M159" s="3">
        <v>0</v>
      </c>
    </row>
    <row r="160" spans="1:13" x14ac:dyDescent="0.25">
      <c r="A160" t="s">
        <v>2998</v>
      </c>
      <c r="B160" t="s">
        <v>2999</v>
      </c>
      <c r="C160" s="5">
        <v>3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2</v>
      </c>
      <c r="K160" s="3">
        <v>0</v>
      </c>
      <c r="L160" s="3">
        <v>1</v>
      </c>
      <c r="M160" s="3">
        <v>0</v>
      </c>
    </row>
    <row r="161" spans="1:13" x14ac:dyDescent="0.25">
      <c r="A161" t="s">
        <v>3000</v>
      </c>
      <c r="B161" t="s">
        <v>3001</v>
      </c>
      <c r="C161" s="5">
        <v>3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3</v>
      </c>
      <c r="M161" s="3">
        <v>0</v>
      </c>
    </row>
    <row r="162" spans="1:13" x14ac:dyDescent="0.25">
      <c r="A162" t="s">
        <v>982</v>
      </c>
      <c r="B162" t="s">
        <v>719</v>
      </c>
      <c r="C162" s="5">
        <v>10</v>
      </c>
      <c r="D162" s="3">
        <v>0</v>
      </c>
      <c r="E162" s="3">
        <v>0</v>
      </c>
      <c r="F162" s="3">
        <v>0</v>
      </c>
      <c r="G162" s="3">
        <v>0</v>
      </c>
      <c r="H162" s="3">
        <v>1</v>
      </c>
      <c r="I162" s="3">
        <v>2</v>
      </c>
      <c r="J162" s="3">
        <v>0</v>
      </c>
      <c r="K162" s="3">
        <v>1</v>
      </c>
      <c r="L162" s="3">
        <v>2</v>
      </c>
      <c r="M162" s="3">
        <v>4</v>
      </c>
    </row>
    <row r="163" spans="1:13" x14ac:dyDescent="0.25">
      <c r="A163" t="s">
        <v>2261</v>
      </c>
      <c r="B163" t="s">
        <v>2262</v>
      </c>
      <c r="C163" s="5">
        <v>3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1</v>
      </c>
      <c r="K163" s="3">
        <v>1</v>
      </c>
      <c r="L163" s="3">
        <v>1</v>
      </c>
      <c r="M163" s="3">
        <v>0</v>
      </c>
    </row>
    <row r="164" spans="1:13" x14ac:dyDescent="0.25">
      <c r="A164" t="s">
        <v>3002</v>
      </c>
      <c r="B164" t="s">
        <v>3003</v>
      </c>
      <c r="C164" s="5">
        <v>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0</v>
      </c>
      <c r="M164" s="3">
        <v>0</v>
      </c>
    </row>
    <row r="165" spans="1:13" x14ac:dyDescent="0.25">
      <c r="A165" t="s">
        <v>3004</v>
      </c>
      <c r="B165" t="s">
        <v>3005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1</v>
      </c>
      <c r="L165" s="3">
        <v>0</v>
      </c>
      <c r="M165" s="3">
        <v>0</v>
      </c>
    </row>
    <row r="166" spans="1:13" x14ac:dyDescent="0.25">
      <c r="A166" t="s">
        <v>3006</v>
      </c>
      <c r="B166" t="s">
        <v>3007</v>
      </c>
      <c r="C166" s="5">
        <v>2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1</v>
      </c>
      <c r="J166" s="3">
        <v>0</v>
      </c>
      <c r="K166" s="3">
        <v>0</v>
      </c>
      <c r="L166" s="3">
        <v>0</v>
      </c>
      <c r="M166" s="3">
        <v>1</v>
      </c>
    </row>
    <row r="167" spans="1:13" x14ac:dyDescent="0.25">
      <c r="A167" t="s">
        <v>3008</v>
      </c>
      <c r="B167" t="s">
        <v>3009</v>
      </c>
      <c r="C167" s="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1</v>
      </c>
      <c r="L167" s="3">
        <v>0</v>
      </c>
      <c r="M167" s="3">
        <v>0</v>
      </c>
    </row>
    <row r="168" spans="1:13" x14ac:dyDescent="0.25">
      <c r="A168" t="s">
        <v>1746</v>
      </c>
      <c r="B168" t="s">
        <v>1747</v>
      </c>
      <c r="C168" s="5">
        <v>2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1</v>
      </c>
      <c r="K168" s="3">
        <v>0</v>
      </c>
      <c r="L168" s="3">
        <v>0</v>
      </c>
      <c r="M168" s="3">
        <v>1</v>
      </c>
    </row>
    <row r="169" spans="1:13" x14ac:dyDescent="0.25">
      <c r="A169" t="s">
        <v>3010</v>
      </c>
      <c r="B169" t="s">
        <v>3011</v>
      </c>
      <c r="C169" s="5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1</v>
      </c>
    </row>
    <row r="170" spans="1:13" x14ac:dyDescent="0.25">
      <c r="A170" t="s">
        <v>3012</v>
      </c>
      <c r="B170" t="s">
        <v>3013</v>
      </c>
      <c r="C170" s="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0</v>
      </c>
    </row>
    <row r="171" spans="1:13" x14ac:dyDescent="0.25">
      <c r="A171" t="s">
        <v>1748</v>
      </c>
      <c r="B171" t="s">
        <v>1749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1</v>
      </c>
      <c r="L171" s="3">
        <v>0</v>
      </c>
      <c r="M171" s="3">
        <v>0</v>
      </c>
    </row>
    <row r="172" spans="1:13" x14ac:dyDescent="0.25">
      <c r="A172" t="s">
        <v>3014</v>
      </c>
      <c r="B172" t="s">
        <v>3015</v>
      </c>
      <c r="C172" s="5">
        <v>6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1</v>
      </c>
      <c r="K172" s="3">
        <v>1</v>
      </c>
      <c r="L172" s="3">
        <v>1</v>
      </c>
      <c r="M172" s="3">
        <v>3</v>
      </c>
    </row>
    <row r="173" spans="1:13" x14ac:dyDescent="0.25">
      <c r="A173" t="s">
        <v>3016</v>
      </c>
      <c r="B173" t="s">
        <v>3017</v>
      </c>
      <c r="C173" s="5">
        <v>2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1</v>
      </c>
      <c r="M173" s="3">
        <v>1</v>
      </c>
    </row>
    <row r="174" spans="1:13" x14ac:dyDescent="0.25">
      <c r="A174" t="s">
        <v>3018</v>
      </c>
      <c r="B174" t="s">
        <v>3019</v>
      </c>
      <c r="C174" s="5">
        <v>3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2</v>
      </c>
      <c r="L174" s="3">
        <v>0</v>
      </c>
      <c r="M174" s="3">
        <v>1</v>
      </c>
    </row>
    <row r="175" spans="1:13" x14ac:dyDescent="0.25">
      <c r="A175" t="s">
        <v>3020</v>
      </c>
      <c r="B175" t="s">
        <v>3021</v>
      </c>
      <c r="C175" s="5">
        <v>3</v>
      </c>
      <c r="D175" s="3">
        <v>0</v>
      </c>
      <c r="E175" s="3">
        <v>0</v>
      </c>
      <c r="F175" s="3">
        <v>0</v>
      </c>
      <c r="G175" s="3">
        <v>0</v>
      </c>
      <c r="H175" s="3">
        <v>3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</row>
    <row r="176" spans="1:13" x14ac:dyDescent="0.25">
      <c r="A176" t="s">
        <v>2263</v>
      </c>
      <c r="B176" t="s">
        <v>2264</v>
      </c>
      <c r="C176" s="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1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</row>
    <row r="177" spans="1:13" x14ac:dyDescent="0.25">
      <c r="A177" t="s">
        <v>3022</v>
      </c>
      <c r="B177" t="s">
        <v>3023</v>
      </c>
      <c r="C177" s="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1</v>
      </c>
    </row>
    <row r="178" spans="1:13" x14ac:dyDescent="0.25">
      <c r="A178" t="s">
        <v>3024</v>
      </c>
      <c r="B178" t="s">
        <v>3025</v>
      </c>
      <c r="C178" s="5">
        <v>2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1</v>
      </c>
      <c r="L178" s="3">
        <v>0</v>
      </c>
      <c r="M178" s="3">
        <v>0</v>
      </c>
    </row>
    <row r="179" spans="1:13" x14ac:dyDescent="0.25">
      <c r="A179" t="s">
        <v>3026</v>
      </c>
      <c r="B179" t="s">
        <v>3027</v>
      </c>
      <c r="C179" s="5">
        <v>8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4</v>
      </c>
      <c r="L179" s="3">
        <v>2</v>
      </c>
      <c r="M179" s="3">
        <v>2</v>
      </c>
    </row>
    <row r="180" spans="1:13" x14ac:dyDescent="0.25">
      <c r="A180" t="s">
        <v>3028</v>
      </c>
      <c r="B180" t="s">
        <v>3029</v>
      </c>
      <c r="C180" s="5">
        <v>4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1</v>
      </c>
      <c r="J180" s="3">
        <v>1</v>
      </c>
      <c r="K180" s="3">
        <v>0</v>
      </c>
      <c r="L180" s="3">
        <v>2</v>
      </c>
      <c r="M180" s="3">
        <v>0</v>
      </c>
    </row>
    <row r="181" spans="1:13" x14ac:dyDescent="0.25">
      <c r="A181" t="s">
        <v>3030</v>
      </c>
      <c r="B181" t="s">
        <v>3031</v>
      </c>
      <c r="C181" s="5">
        <v>2</v>
      </c>
      <c r="D181" s="3">
        <v>0</v>
      </c>
      <c r="E181" s="3">
        <v>0</v>
      </c>
      <c r="F181" s="3">
        <v>0</v>
      </c>
      <c r="G181" s="3">
        <v>0</v>
      </c>
      <c r="H181" s="3">
        <v>2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</row>
    <row r="182" spans="1:13" x14ac:dyDescent="0.25">
      <c r="A182" t="s">
        <v>3032</v>
      </c>
      <c r="B182" t="s">
        <v>3033</v>
      </c>
      <c r="C182" s="5">
        <v>2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1</v>
      </c>
      <c r="J182" s="3">
        <v>1</v>
      </c>
      <c r="K182" s="3">
        <v>0</v>
      </c>
      <c r="L182" s="3">
        <v>0</v>
      </c>
      <c r="M182" s="3">
        <v>0</v>
      </c>
    </row>
    <row r="183" spans="1:13" x14ac:dyDescent="0.25">
      <c r="A183" t="s">
        <v>527</v>
      </c>
      <c r="B183" t="s">
        <v>528</v>
      </c>
      <c r="C183" s="5">
        <v>12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1</v>
      </c>
      <c r="J183" s="3">
        <v>3</v>
      </c>
      <c r="K183" s="3">
        <v>4</v>
      </c>
      <c r="L183" s="3">
        <v>1</v>
      </c>
      <c r="M183" s="3">
        <v>3</v>
      </c>
    </row>
    <row r="184" spans="1:13" x14ac:dyDescent="0.25">
      <c r="A184" t="s">
        <v>3034</v>
      </c>
      <c r="B184" t="s">
        <v>3035</v>
      </c>
      <c r="C184" s="5">
        <v>2</v>
      </c>
      <c r="D184" s="3">
        <v>0</v>
      </c>
      <c r="E184" s="3">
        <v>0</v>
      </c>
      <c r="F184" s="3">
        <v>1</v>
      </c>
      <c r="G184" s="3">
        <v>0</v>
      </c>
      <c r="H184" s="3">
        <v>0</v>
      </c>
      <c r="I184" s="3">
        <v>0</v>
      </c>
      <c r="J184" s="3">
        <v>1</v>
      </c>
      <c r="K184" s="3">
        <v>0</v>
      </c>
      <c r="L184" s="3">
        <v>0</v>
      </c>
      <c r="M184" s="3">
        <v>0</v>
      </c>
    </row>
    <row r="185" spans="1:13" x14ac:dyDescent="0.25">
      <c r="A185" t="s">
        <v>1299</v>
      </c>
      <c r="B185" t="s">
        <v>1300</v>
      </c>
      <c r="C185" s="5">
        <v>3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1</v>
      </c>
      <c r="M185" s="3">
        <v>2</v>
      </c>
    </row>
    <row r="186" spans="1:13" x14ac:dyDescent="0.25">
      <c r="A186" t="s">
        <v>1750</v>
      </c>
      <c r="B186" t="s">
        <v>1751</v>
      </c>
      <c r="C186" s="5">
        <v>4</v>
      </c>
      <c r="D186" s="3">
        <v>2</v>
      </c>
      <c r="E186" s="3">
        <v>0</v>
      </c>
      <c r="F186" s="3">
        <v>0</v>
      </c>
      <c r="G186" s="3">
        <v>0</v>
      </c>
      <c r="H186" s="3">
        <v>0</v>
      </c>
      <c r="I186" s="3">
        <v>1</v>
      </c>
      <c r="J186" s="3">
        <v>0</v>
      </c>
      <c r="K186" s="3">
        <v>0</v>
      </c>
      <c r="L186" s="3">
        <v>1</v>
      </c>
      <c r="M186" s="3">
        <v>0</v>
      </c>
    </row>
    <row r="187" spans="1:13" x14ac:dyDescent="0.25">
      <c r="A187" t="s">
        <v>1752</v>
      </c>
      <c r="B187" t="s">
        <v>1753</v>
      </c>
      <c r="C187" s="5">
        <v>3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1</v>
      </c>
      <c r="J187" s="3">
        <v>1</v>
      </c>
      <c r="K187" s="3">
        <v>0</v>
      </c>
      <c r="L187" s="3">
        <v>1</v>
      </c>
      <c r="M187" s="3">
        <v>0</v>
      </c>
    </row>
    <row r="188" spans="1:13" x14ac:dyDescent="0.25">
      <c r="A188" t="s">
        <v>1754</v>
      </c>
      <c r="B188" t="s">
        <v>1755</v>
      </c>
      <c r="C188" s="5">
        <v>3</v>
      </c>
      <c r="D188" s="3">
        <v>0</v>
      </c>
      <c r="E188" s="3">
        <v>1</v>
      </c>
      <c r="F188" s="3">
        <v>0</v>
      </c>
      <c r="G188" s="3">
        <v>0</v>
      </c>
      <c r="H188" s="3">
        <v>1</v>
      </c>
      <c r="I188" s="3">
        <v>0</v>
      </c>
      <c r="J188" s="3">
        <v>0</v>
      </c>
      <c r="K188" s="3">
        <v>1</v>
      </c>
      <c r="L188" s="3">
        <v>0</v>
      </c>
      <c r="M188" s="3">
        <v>0</v>
      </c>
    </row>
    <row r="189" spans="1:13" x14ac:dyDescent="0.25">
      <c r="A189" t="s">
        <v>3036</v>
      </c>
      <c r="B189" t="s">
        <v>3037</v>
      </c>
      <c r="C189" s="5">
        <v>1</v>
      </c>
      <c r="D189" s="3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</row>
    <row r="190" spans="1:13" x14ac:dyDescent="0.25">
      <c r="A190" t="s">
        <v>3038</v>
      </c>
      <c r="B190" t="s">
        <v>3039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0</v>
      </c>
    </row>
    <row r="191" spans="1:13" x14ac:dyDescent="0.25">
      <c r="A191" t="s">
        <v>3040</v>
      </c>
      <c r="B191" t="s">
        <v>3041</v>
      </c>
      <c r="C191" s="5">
        <v>2</v>
      </c>
      <c r="D191" s="3">
        <v>0</v>
      </c>
      <c r="E191" s="3">
        <v>1</v>
      </c>
      <c r="F191" s="3">
        <v>0</v>
      </c>
      <c r="G191" s="3">
        <v>0</v>
      </c>
      <c r="H191" s="3">
        <v>0</v>
      </c>
      <c r="I191" s="3">
        <v>1</v>
      </c>
      <c r="J191" s="3">
        <v>0</v>
      </c>
      <c r="K191" s="3">
        <v>0</v>
      </c>
      <c r="L191" s="3">
        <v>0</v>
      </c>
      <c r="M191" s="3">
        <v>0</v>
      </c>
    </row>
    <row r="192" spans="1:13" x14ac:dyDescent="0.25">
      <c r="A192" t="s">
        <v>3042</v>
      </c>
      <c r="B192" t="s">
        <v>3043</v>
      </c>
      <c r="C192" s="5">
        <v>2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1</v>
      </c>
    </row>
    <row r="193" spans="1:13" x14ac:dyDescent="0.25">
      <c r="A193" t="s">
        <v>3044</v>
      </c>
      <c r="B193" t="s">
        <v>3045</v>
      </c>
      <c r="C193" s="5">
        <v>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0</v>
      </c>
      <c r="M193" s="3">
        <v>0</v>
      </c>
    </row>
    <row r="194" spans="1:13" x14ac:dyDescent="0.25">
      <c r="A194" t="s">
        <v>3046</v>
      </c>
      <c r="B194" t="s">
        <v>3047</v>
      </c>
      <c r="C194" s="5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</row>
    <row r="195" spans="1:13" x14ac:dyDescent="0.25">
      <c r="A195" t="s">
        <v>3048</v>
      </c>
      <c r="B195" t="s">
        <v>3049</v>
      </c>
      <c r="C195" s="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1</v>
      </c>
      <c r="M195" s="3">
        <v>0</v>
      </c>
    </row>
    <row r="196" spans="1:13" x14ac:dyDescent="0.25">
      <c r="A196" t="s">
        <v>3050</v>
      </c>
      <c r="B196" t="s">
        <v>3051</v>
      </c>
      <c r="C196" s="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1</v>
      </c>
    </row>
    <row r="197" spans="1:13" x14ac:dyDescent="0.25">
      <c r="A197" t="s">
        <v>2433</v>
      </c>
      <c r="B197" t="s">
        <v>2434</v>
      </c>
      <c r="C197" s="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1</v>
      </c>
    </row>
    <row r="198" spans="1:13" x14ac:dyDescent="0.25">
      <c r="A198" t="s">
        <v>3052</v>
      </c>
      <c r="B198" t="s">
        <v>3053</v>
      </c>
      <c r="C198" s="5">
        <v>2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2</v>
      </c>
      <c r="K198" s="3">
        <v>0</v>
      </c>
      <c r="L198" s="3">
        <v>0</v>
      </c>
      <c r="M198" s="3">
        <v>0</v>
      </c>
    </row>
    <row r="199" spans="1:13" x14ac:dyDescent="0.25">
      <c r="A199" t="s">
        <v>3054</v>
      </c>
      <c r="B199" t="s">
        <v>3055</v>
      </c>
      <c r="C199" s="5">
        <v>1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1</v>
      </c>
    </row>
    <row r="200" spans="1:13" x14ac:dyDescent="0.25">
      <c r="A200" t="s">
        <v>3056</v>
      </c>
      <c r="B200" t="s">
        <v>3057</v>
      </c>
      <c r="C200" s="5">
        <v>2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2</v>
      </c>
      <c r="K200" s="3">
        <v>0</v>
      </c>
      <c r="L200" s="3">
        <v>0</v>
      </c>
      <c r="M200" s="3">
        <v>0</v>
      </c>
    </row>
    <row r="201" spans="1:13" x14ac:dyDescent="0.25">
      <c r="A201" t="s">
        <v>1756</v>
      </c>
      <c r="B201" t="s">
        <v>1757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1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</row>
    <row r="202" spans="1:13" x14ac:dyDescent="0.25">
      <c r="A202" t="s">
        <v>1758</v>
      </c>
      <c r="B202" t="s">
        <v>1759</v>
      </c>
      <c r="C202" s="5">
        <v>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0</v>
      </c>
      <c r="M202" s="3">
        <v>0</v>
      </c>
    </row>
    <row r="203" spans="1:13" x14ac:dyDescent="0.25">
      <c r="A203" t="s">
        <v>3058</v>
      </c>
      <c r="B203" t="s">
        <v>3059</v>
      </c>
      <c r="C203" s="5">
        <v>4</v>
      </c>
      <c r="D203" s="3">
        <v>0</v>
      </c>
      <c r="E203" s="3">
        <v>0</v>
      </c>
      <c r="F203" s="3">
        <v>0</v>
      </c>
      <c r="G203" s="3">
        <v>2</v>
      </c>
      <c r="H203" s="3">
        <v>0</v>
      </c>
      <c r="I203" s="3">
        <v>1</v>
      </c>
      <c r="J203" s="3">
        <v>0</v>
      </c>
      <c r="K203" s="3">
        <v>0</v>
      </c>
      <c r="L203" s="3">
        <v>0</v>
      </c>
      <c r="M203" s="3">
        <v>1</v>
      </c>
    </row>
    <row r="204" spans="1:13" x14ac:dyDescent="0.25">
      <c r="A204" t="s">
        <v>3060</v>
      </c>
      <c r="B204" t="s">
        <v>3061</v>
      </c>
      <c r="C204" s="5">
        <v>3</v>
      </c>
      <c r="D204" s="3">
        <v>0</v>
      </c>
      <c r="E204" s="3">
        <v>0</v>
      </c>
      <c r="F204" s="3">
        <v>0</v>
      </c>
      <c r="G204" s="3">
        <v>0</v>
      </c>
      <c r="H204" s="3">
        <v>1</v>
      </c>
      <c r="I204" s="3">
        <v>1</v>
      </c>
      <c r="J204" s="3">
        <v>0</v>
      </c>
      <c r="K204" s="3">
        <v>1</v>
      </c>
      <c r="L204" s="3">
        <v>0</v>
      </c>
      <c r="M204" s="3">
        <v>0</v>
      </c>
    </row>
    <row r="205" spans="1:13" x14ac:dyDescent="0.25">
      <c r="A205" t="s">
        <v>1760</v>
      </c>
      <c r="B205" t="s">
        <v>1761</v>
      </c>
      <c r="C205" s="5">
        <v>3</v>
      </c>
      <c r="D205" s="3">
        <v>0</v>
      </c>
      <c r="E205" s="3">
        <v>0</v>
      </c>
      <c r="F205" s="3">
        <v>0</v>
      </c>
      <c r="G205" s="3">
        <v>0</v>
      </c>
      <c r="H205" s="3">
        <v>1</v>
      </c>
      <c r="I205" s="3">
        <v>1</v>
      </c>
      <c r="J205" s="3">
        <v>0</v>
      </c>
      <c r="K205" s="3">
        <v>1</v>
      </c>
      <c r="L205" s="3">
        <v>0</v>
      </c>
      <c r="M205" s="3">
        <v>0</v>
      </c>
    </row>
    <row r="206" spans="1:13" x14ac:dyDescent="0.25">
      <c r="A206" t="s">
        <v>983</v>
      </c>
      <c r="B206" t="s">
        <v>984</v>
      </c>
      <c r="C206" s="5">
        <v>4</v>
      </c>
      <c r="D206" s="3">
        <v>0</v>
      </c>
      <c r="E206" s="3">
        <v>2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1</v>
      </c>
      <c r="L206" s="3">
        <v>1</v>
      </c>
      <c r="M206" s="3">
        <v>0</v>
      </c>
    </row>
    <row r="207" spans="1:13" x14ac:dyDescent="0.25">
      <c r="A207" t="s">
        <v>1762</v>
      </c>
      <c r="B207" t="s">
        <v>1763</v>
      </c>
      <c r="C207" s="5">
        <v>1</v>
      </c>
      <c r="D207" s="3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</row>
    <row r="208" spans="1:13" x14ac:dyDescent="0.25">
      <c r="A208" t="s">
        <v>3062</v>
      </c>
      <c r="B208" t="s">
        <v>3063</v>
      </c>
      <c r="C208" s="5">
        <v>1</v>
      </c>
      <c r="D208" s="3">
        <v>0</v>
      </c>
      <c r="E208" s="3">
        <v>1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</row>
    <row r="209" spans="1:13" x14ac:dyDescent="0.25">
      <c r="A209" t="s">
        <v>2265</v>
      </c>
      <c r="B209" t="s">
        <v>2266</v>
      </c>
      <c r="C209" s="5">
        <v>1</v>
      </c>
      <c r="D209" s="3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</row>
    <row r="210" spans="1:13" x14ac:dyDescent="0.25">
      <c r="A210" t="s">
        <v>3064</v>
      </c>
      <c r="B210" t="s">
        <v>3065</v>
      </c>
      <c r="C210" s="5">
        <v>1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1</v>
      </c>
      <c r="M210" s="3">
        <v>0</v>
      </c>
    </row>
    <row r="211" spans="1:13" x14ac:dyDescent="0.25">
      <c r="A211" t="s">
        <v>3066</v>
      </c>
      <c r="B211" t="s">
        <v>3067</v>
      </c>
      <c r="C211" s="5">
        <v>1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1</v>
      </c>
      <c r="J211" s="3">
        <v>0</v>
      </c>
      <c r="K211" s="3">
        <v>0</v>
      </c>
      <c r="L211" s="3">
        <v>0</v>
      </c>
      <c r="M211" s="3">
        <v>0</v>
      </c>
    </row>
    <row r="212" spans="1:13" x14ac:dyDescent="0.25">
      <c r="A212" t="s">
        <v>985</v>
      </c>
      <c r="B212" t="s">
        <v>729</v>
      </c>
      <c r="C212" s="5">
        <v>7</v>
      </c>
      <c r="D212" s="3">
        <v>0</v>
      </c>
      <c r="E212" s="3">
        <v>0</v>
      </c>
      <c r="F212" s="3">
        <v>0</v>
      </c>
      <c r="G212" s="3">
        <v>1</v>
      </c>
      <c r="H212" s="3">
        <v>0</v>
      </c>
      <c r="I212" s="3">
        <v>1</v>
      </c>
      <c r="J212" s="3">
        <v>1</v>
      </c>
      <c r="K212" s="3">
        <v>3</v>
      </c>
      <c r="L212" s="3">
        <v>0</v>
      </c>
      <c r="M212" s="3">
        <v>1</v>
      </c>
    </row>
    <row r="213" spans="1:13" x14ac:dyDescent="0.25">
      <c r="A213" t="s">
        <v>3068</v>
      </c>
      <c r="B213" t="s">
        <v>3069</v>
      </c>
      <c r="C213" s="5">
        <v>2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2</v>
      </c>
      <c r="L213" s="3">
        <v>0</v>
      </c>
      <c r="M213" s="3">
        <v>0</v>
      </c>
    </row>
    <row r="214" spans="1:13" x14ac:dyDescent="0.25">
      <c r="A214" t="s">
        <v>3070</v>
      </c>
      <c r="B214" t="s">
        <v>3071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0</v>
      </c>
    </row>
    <row r="215" spans="1:13" x14ac:dyDescent="0.25">
      <c r="A215" t="s">
        <v>986</v>
      </c>
      <c r="B215" t="s">
        <v>987</v>
      </c>
      <c r="C215" s="5">
        <v>39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2</v>
      </c>
      <c r="J215" s="3">
        <v>0</v>
      </c>
      <c r="K215" s="3">
        <v>36</v>
      </c>
      <c r="L215" s="3">
        <v>0</v>
      </c>
      <c r="M215" s="3">
        <v>1</v>
      </c>
    </row>
    <row r="216" spans="1:13" x14ac:dyDescent="0.25">
      <c r="A216" t="s">
        <v>3072</v>
      </c>
      <c r="B216" t="s">
        <v>3073</v>
      </c>
      <c r="C216" s="5">
        <v>7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7</v>
      </c>
      <c r="L216" s="3">
        <v>0</v>
      </c>
      <c r="M216" s="3">
        <v>0</v>
      </c>
    </row>
    <row r="217" spans="1:13" x14ac:dyDescent="0.25">
      <c r="A217" t="s">
        <v>3074</v>
      </c>
      <c r="B217" t="s">
        <v>2607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1</v>
      </c>
    </row>
    <row r="218" spans="1:13" x14ac:dyDescent="0.25">
      <c r="A218" t="s">
        <v>3075</v>
      </c>
      <c r="B218" t="s">
        <v>3076</v>
      </c>
      <c r="C218" s="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0</v>
      </c>
    </row>
    <row r="219" spans="1:13" x14ac:dyDescent="0.25">
      <c r="A219" t="s">
        <v>1764</v>
      </c>
      <c r="B219" t="s">
        <v>1765</v>
      </c>
      <c r="C219" s="5">
        <v>3</v>
      </c>
      <c r="D219" s="3">
        <v>0</v>
      </c>
      <c r="E219" s="3">
        <v>1</v>
      </c>
      <c r="F219" s="3">
        <v>0</v>
      </c>
      <c r="G219" s="3">
        <v>0</v>
      </c>
      <c r="H219" s="3">
        <v>0</v>
      </c>
      <c r="I219" s="3">
        <v>0</v>
      </c>
      <c r="J219" s="3">
        <v>1</v>
      </c>
      <c r="K219" s="3">
        <v>1</v>
      </c>
      <c r="L219" s="3">
        <v>0</v>
      </c>
      <c r="M219" s="3">
        <v>0</v>
      </c>
    </row>
    <row r="220" spans="1:13" x14ac:dyDescent="0.25">
      <c r="A220" t="s">
        <v>3077</v>
      </c>
      <c r="B220" t="s">
        <v>3078</v>
      </c>
      <c r="C220" s="5">
        <v>2</v>
      </c>
      <c r="D220" s="3">
        <v>0</v>
      </c>
      <c r="E220" s="3">
        <v>0</v>
      </c>
      <c r="F220" s="3">
        <v>0</v>
      </c>
      <c r="G220" s="3">
        <v>0</v>
      </c>
      <c r="H220" s="3">
        <v>1</v>
      </c>
      <c r="I220" s="3">
        <v>0</v>
      </c>
      <c r="J220" s="3">
        <v>1</v>
      </c>
      <c r="K220" s="3">
        <v>0</v>
      </c>
      <c r="L220" s="3">
        <v>0</v>
      </c>
      <c r="M220" s="3">
        <v>0</v>
      </c>
    </row>
    <row r="221" spans="1:13" x14ac:dyDescent="0.25">
      <c r="A221" t="s">
        <v>3079</v>
      </c>
      <c r="B221" t="s">
        <v>3080</v>
      </c>
      <c r="C221" s="5">
        <v>2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2</v>
      </c>
      <c r="L221" s="3">
        <v>0</v>
      </c>
      <c r="M221" s="3">
        <v>0</v>
      </c>
    </row>
    <row r="222" spans="1:13" x14ac:dyDescent="0.25">
      <c r="A222" t="s">
        <v>2267</v>
      </c>
      <c r="B222" t="s">
        <v>2268</v>
      </c>
      <c r="C222" s="5">
        <v>4</v>
      </c>
      <c r="D222" s="3">
        <v>1</v>
      </c>
      <c r="E222" s="3">
        <v>0</v>
      </c>
      <c r="F222" s="3">
        <v>0</v>
      </c>
      <c r="G222" s="3">
        <v>0</v>
      </c>
      <c r="H222" s="3">
        <v>0</v>
      </c>
      <c r="I222" s="3">
        <v>1</v>
      </c>
      <c r="J222" s="3">
        <v>0</v>
      </c>
      <c r="K222" s="3">
        <v>2</v>
      </c>
      <c r="L222" s="3">
        <v>0</v>
      </c>
      <c r="M222" s="3">
        <v>0</v>
      </c>
    </row>
    <row r="223" spans="1:13" x14ac:dyDescent="0.25">
      <c r="A223" t="s">
        <v>1766</v>
      </c>
      <c r="B223" t="s">
        <v>1767</v>
      </c>
      <c r="C223" s="5">
        <v>1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</v>
      </c>
    </row>
    <row r="224" spans="1:13" x14ac:dyDescent="0.25">
      <c r="A224" t="s">
        <v>3081</v>
      </c>
      <c r="B224" t="s">
        <v>3082</v>
      </c>
      <c r="C224" s="5">
        <v>1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1</v>
      </c>
      <c r="J224" s="3">
        <v>0</v>
      </c>
      <c r="K224" s="3">
        <v>0</v>
      </c>
      <c r="L224" s="3">
        <v>0</v>
      </c>
      <c r="M224" s="3">
        <v>0</v>
      </c>
    </row>
    <row r="225" spans="1:13" x14ac:dyDescent="0.25">
      <c r="A225" t="s">
        <v>1301</v>
      </c>
      <c r="B225" t="s">
        <v>1302</v>
      </c>
      <c r="C225" s="5">
        <v>5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2</v>
      </c>
      <c r="L225" s="3">
        <v>1</v>
      </c>
      <c r="M225" s="3">
        <v>2</v>
      </c>
    </row>
    <row r="226" spans="1:13" x14ac:dyDescent="0.25">
      <c r="A226" t="s">
        <v>3083</v>
      </c>
      <c r="B226" t="s">
        <v>3084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1</v>
      </c>
    </row>
    <row r="227" spans="1:13" x14ac:dyDescent="0.25">
      <c r="A227" t="s">
        <v>1768</v>
      </c>
      <c r="B227" t="s">
        <v>1769</v>
      </c>
      <c r="C227" s="5">
        <v>1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1</v>
      </c>
    </row>
    <row r="228" spans="1:13" x14ac:dyDescent="0.25">
      <c r="A228" t="s">
        <v>3085</v>
      </c>
      <c r="B228" t="s">
        <v>3086</v>
      </c>
      <c r="C228" s="5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0</v>
      </c>
      <c r="M228" s="3">
        <v>0</v>
      </c>
    </row>
    <row r="229" spans="1:13" x14ac:dyDescent="0.25">
      <c r="A229" t="s">
        <v>988</v>
      </c>
      <c r="B229" t="s">
        <v>989</v>
      </c>
      <c r="C229" s="5">
        <v>2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2</v>
      </c>
      <c r="L229" s="3">
        <v>0</v>
      </c>
      <c r="M229" s="3">
        <v>0</v>
      </c>
    </row>
    <row r="230" spans="1:13" x14ac:dyDescent="0.25">
      <c r="A230" t="s">
        <v>3087</v>
      </c>
      <c r="B230" t="s">
        <v>3088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1</v>
      </c>
      <c r="J230" s="3">
        <v>0</v>
      </c>
      <c r="K230" s="3">
        <v>0</v>
      </c>
      <c r="L230" s="3">
        <v>0</v>
      </c>
      <c r="M230" s="3">
        <v>0</v>
      </c>
    </row>
    <row r="231" spans="1:13" x14ac:dyDescent="0.25">
      <c r="A231" t="s">
        <v>2269</v>
      </c>
      <c r="B231" t="s">
        <v>2270</v>
      </c>
      <c r="C231" s="5">
        <v>6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2</v>
      </c>
      <c r="J231" s="3">
        <v>0</v>
      </c>
      <c r="K231" s="3">
        <v>4</v>
      </c>
      <c r="L231" s="3">
        <v>0</v>
      </c>
      <c r="M231" s="3">
        <v>0</v>
      </c>
    </row>
    <row r="232" spans="1:13" x14ac:dyDescent="0.25">
      <c r="A232" t="s">
        <v>3089</v>
      </c>
      <c r="B232" t="s">
        <v>3090</v>
      </c>
      <c r="C232" s="5">
        <v>1</v>
      </c>
      <c r="D232" s="3">
        <v>0</v>
      </c>
      <c r="E232" s="3">
        <v>1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</row>
    <row r="233" spans="1:13" x14ac:dyDescent="0.25">
      <c r="A233" t="s">
        <v>3091</v>
      </c>
      <c r="B233" t="s">
        <v>3092</v>
      </c>
      <c r="C233" s="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</row>
    <row r="234" spans="1:13" x14ac:dyDescent="0.25">
      <c r="A234" t="s">
        <v>3093</v>
      </c>
      <c r="B234" t="s">
        <v>3094</v>
      </c>
      <c r="C234" s="5">
        <v>2</v>
      </c>
      <c r="D234" s="3">
        <v>1</v>
      </c>
      <c r="E234" s="3">
        <v>0</v>
      </c>
      <c r="F234" s="3">
        <v>0</v>
      </c>
      <c r="G234" s="3">
        <v>0</v>
      </c>
      <c r="H234" s="3">
        <v>0</v>
      </c>
      <c r="I234" s="3">
        <v>1</v>
      </c>
      <c r="J234" s="3">
        <v>0</v>
      </c>
      <c r="K234" s="3">
        <v>0</v>
      </c>
      <c r="L234" s="3">
        <v>0</v>
      </c>
      <c r="M234" s="3">
        <v>0</v>
      </c>
    </row>
    <row r="235" spans="1:13" x14ac:dyDescent="0.25">
      <c r="A235" t="s">
        <v>1770</v>
      </c>
      <c r="B235" t="s">
        <v>1771</v>
      </c>
      <c r="C235" s="5">
        <v>1</v>
      </c>
      <c r="D235" s="3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</row>
    <row r="236" spans="1:13" x14ac:dyDescent="0.25">
      <c r="A236" t="s">
        <v>3095</v>
      </c>
      <c r="B236" t="s">
        <v>3096</v>
      </c>
      <c r="C236" s="5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0</v>
      </c>
    </row>
    <row r="237" spans="1:13" x14ac:dyDescent="0.25">
      <c r="A237" t="s">
        <v>2435</v>
      </c>
      <c r="B237" t="s">
        <v>2397</v>
      </c>
      <c r="C237" s="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1</v>
      </c>
      <c r="K237" s="3">
        <v>0</v>
      </c>
      <c r="L237" s="3">
        <v>0</v>
      </c>
      <c r="M237" s="3">
        <v>0</v>
      </c>
    </row>
    <row r="238" spans="1:13" x14ac:dyDescent="0.25">
      <c r="A238" t="s">
        <v>1772</v>
      </c>
      <c r="B238" t="s">
        <v>1773</v>
      </c>
      <c r="C238" s="5">
        <v>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1</v>
      </c>
      <c r="M238" s="3">
        <v>0</v>
      </c>
    </row>
    <row r="239" spans="1:13" x14ac:dyDescent="0.25">
      <c r="A239" t="s">
        <v>1774</v>
      </c>
      <c r="B239" t="s">
        <v>1775</v>
      </c>
      <c r="C239" s="5">
        <v>1</v>
      </c>
      <c r="D239" s="3">
        <v>0</v>
      </c>
      <c r="E239" s="3">
        <v>0</v>
      </c>
      <c r="F239" s="3">
        <v>0</v>
      </c>
      <c r="G239" s="3">
        <v>1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</row>
    <row r="240" spans="1:13" x14ac:dyDescent="0.25">
      <c r="A240" t="s">
        <v>2436</v>
      </c>
      <c r="B240" t="s">
        <v>2437</v>
      </c>
      <c r="C240" s="5">
        <v>2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2</v>
      </c>
      <c r="L240" s="3">
        <v>0</v>
      </c>
      <c r="M240" s="3">
        <v>0</v>
      </c>
    </row>
    <row r="241" spans="1:13" x14ac:dyDescent="0.25">
      <c r="A241" t="s">
        <v>3097</v>
      </c>
      <c r="B241" t="s">
        <v>3098</v>
      </c>
      <c r="C241" s="5">
        <v>2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1</v>
      </c>
      <c r="L241" s="3">
        <v>0</v>
      </c>
      <c r="M241" s="3">
        <v>1</v>
      </c>
    </row>
    <row r="242" spans="1:13" x14ac:dyDescent="0.25">
      <c r="A242" t="s">
        <v>1776</v>
      </c>
      <c r="B242" t="s">
        <v>1777</v>
      </c>
      <c r="C242" s="5">
        <v>4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1</v>
      </c>
      <c r="J242" s="3">
        <v>0</v>
      </c>
      <c r="K242" s="3">
        <v>1</v>
      </c>
      <c r="L242" s="3">
        <v>0</v>
      </c>
      <c r="M242" s="3">
        <v>1</v>
      </c>
    </row>
    <row r="243" spans="1:13" x14ac:dyDescent="0.25">
      <c r="A243" t="s">
        <v>2271</v>
      </c>
      <c r="B243" t="s">
        <v>2272</v>
      </c>
      <c r="C243" s="5">
        <v>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1</v>
      </c>
      <c r="M243" s="3">
        <v>0</v>
      </c>
    </row>
    <row r="244" spans="1:13" x14ac:dyDescent="0.25">
      <c r="A244" t="s">
        <v>529</v>
      </c>
      <c r="B244" t="s">
        <v>530</v>
      </c>
      <c r="C244" s="5">
        <v>16</v>
      </c>
      <c r="D244" s="3">
        <v>7</v>
      </c>
      <c r="E244" s="3">
        <v>3</v>
      </c>
      <c r="F244" s="3">
        <v>0</v>
      </c>
      <c r="G244" s="3">
        <v>1</v>
      </c>
      <c r="H244" s="3">
        <v>0</v>
      </c>
      <c r="I244" s="3">
        <v>0</v>
      </c>
      <c r="J244" s="3">
        <v>0</v>
      </c>
      <c r="K244" s="3">
        <v>2</v>
      </c>
      <c r="L244" s="3">
        <v>3</v>
      </c>
      <c r="M244" s="3">
        <v>0</v>
      </c>
    </row>
    <row r="245" spans="1:13" x14ac:dyDescent="0.25">
      <c r="A245" t="s">
        <v>3099</v>
      </c>
      <c r="B245" t="s">
        <v>3100</v>
      </c>
      <c r="C245" s="5">
        <v>1</v>
      </c>
      <c r="D245" s="3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t="s">
        <v>2438</v>
      </c>
      <c r="B246" t="s">
        <v>2439</v>
      </c>
      <c r="C246" s="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1</v>
      </c>
      <c r="K246" s="3">
        <v>0</v>
      </c>
      <c r="L246" s="3">
        <v>0</v>
      </c>
      <c r="M246" s="3">
        <v>0</v>
      </c>
    </row>
    <row r="247" spans="1:13" x14ac:dyDescent="0.25">
      <c r="A247" t="s">
        <v>1778</v>
      </c>
      <c r="B247" t="s">
        <v>1779</v>
      </c>
      <c r="C247" s="5">
        <v>1</v>
      </c>
      <c r="D247" s="3">
        <v>0</v>
      </c>
      <c r="E247" s="3">
        <v>1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1780</v>
      </c>
      <c r="B248" t="s">
        <v>1781</v>
      </c>
      <c r="C248" s="5">
        <v>3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1</v>
      </c>
      <c r="K248" s="3">
        <v>0</v>
      </c>
      <c r="L248" s="3">
        <v>1</v>
      </c>
      <c r="M248" s="3">
        <v>1</v>
      </c>
    </row>
    <row r="249" spans="1:13" x14ac:dyDescent="0.25">
      <c r="A249" t="s">
        <v>990</v>
      </c>
      <c r="B249" t="s">
        <v>991</v>
      </c>
      <c r="C249" s="5">
        <v>3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2</v>
      </c>
      <c r="M249" s="3">
        <v>1</v>
      </c>
    </row>
    <row r="250" spans="1:13" x14ac:dyDescent="0.25">
      <c r="A250" t="s">
        <v>1782</v>
      </c>
      <c r="B250" t="s">
        <v>1783</v>
      </c>
      <c r="C250" s="5">
        <v>2</v>
      </c>
      <c r="D250" s="3">
        <v>2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</row>
    <row r="251" spans="1:13" x14ac:dyDescent="0.25">
      <c r="A251" t="s">
        <v>3101</v>
      </c>
      <c r="B251" t="s">
        <v>3102</v>
      </c>
      <c r="C251" s="5">
        <v>2</v>
      </c>
      <c r="D251" s="3">
        <v>0</v>
      </c>
      <c r="E251" s="3">
        <v>2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</row>
    <row r="252" spans="1:13" x14ac:dyDescent="0.25">
      <c r="A252" t="s">
        <v>1784</v>
      </c>
      <c r="B252" t="s">
        <v>1785</v>
      </c>
      <c r="C252" s="5">
        <v>1</v>
      </c>
      <c r="D252" s="3">
        <v>0</v>
      </c>
      <c r="E252" s="3">
        <v>1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</row>
    <row r="253" spans="1:13" x14ac:dyDescent="0.25">
      <c r="A253" t="s">
        <v>1303</v>
      </c>
      <c r="B253" t="s">
        <v>1304</v>
      </c>
      <c r="C253" s="5">
        <v>4</v>
      </c>
      <c r="D253" s="3">
        <v>0</v>
      </c>
      <c r="E253" s="3">
        <v>0</v>
      </c>
      <c r="F253" s="3">
        <v>0</v>
      </c>
      <c r="G253" s="3">
        <v>1</v>
      </c>
      <c r="H253" s="3">
        <v>0</v>
      </c>
      <c r="I253" s="3">
        <v>0</v>
      </c>
      <c r="J253" s="3">
        <v>1</v>
      </c>
      <c r="K253" s="3">
        <v>0</v>
      </c>
      <c r="L253" s="3">
        <v>0</v>
      </c>
      <c r="M253" s="3">
        <v>2</v>
      </c>
    </row>
    <row r="254" spans="1:13" x14ac:dyDescent="0.25">
      <c r="A254" t="s">
        <v>531</v>
      </c>
      <c r="B254" t="s">
        <v>532</v>
      </c>
      <c r="C254" s="5">
        <v>21</v>
      </c>
      <c r="D254" s="3">
        <v>3</v>
      </c>
      <c r="E254" s="3">
        <v>2</v>
      </c>
      <c r="F254" s="3">
        <v>1</v>
      </c>
      <c r="G254" s="3">
        <v>0</v>
      </c>
      <c r="H254" s="3">
        <v>2</v>
      </c>
      <c r="I254" s="3">
        <v>1</v>
      </c>
      <c r="J254" s="3">
        <v>2</v>
      </c>
      <c r="K254" s="3">
        <v>1</v>
      </c>
      <c r="L254" s="3">
        <v>6</v>
      </c>
      <c r="M254" s="3">
        <v>3</v>
      </c>
    </row>
    <row r="255" spans="1:13" x14ac:dyDescent="0.25">
      <c r="A255" t="s">
        <v>1786</v>
      </c>
      <c r="B255" t="s">
        <v>1787</v>
      </c>
      <c r="C255" s="5">
        <v>2</v>
      </c>
      <c r="D255" s="3">
        <v>0</v>
      </c>
      <c r="E255" s="3">
        <v>0</v>
      </c>
      <c r="F255" s="3">
        <v>0</v>
      </c>
      <c r="G255" s="3">
        <v>1</v>
      </c>
      <c r="H255" s="3">
        <v>0</v>
      </c>
      <c r="I255" s="3">
        <v>0</v>
      </c>
      <c r="J255" s="3">
        <v>1</v>
      </c>
      <c r="K255" s="3">
        <v>0</v>
      </c>
      <c r="L255" s="3">
        <v>0</v>
      </c>
      <c r="M255" s="3">
        <v>0</v>
      </c>
    </row>
    <row r="256" spans="1:13" x14ac:dyDescent="0.25">
      <c r="A256" t="s">
        <v>3103</v>
      </c>
      <c r="B256" t="s">
        <v>3104</v>
      </c>
      <c r="C256" s="5">
        <v>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1</v>
      </c>
      <c r="J256" s="3">
        <v>0</v>
      </c>
      <c r="K256" s="3">
        <v>0</v>
      </c>
      <c r="L256" s="3">
        <v>0</v>
      </c>
      <c r="M256" s="3">
        <v>0</v>
      </c>
    </row>
    <row r="257" spans="1:13" x14ac:dyDescent="0.25">
      <c r="A257" t="s">
        <v>992</v>
      </c>
      <c r="B257" t="s">
        <v>993</v>
      </c>
      <c r="C257" s="5">
        <v>4</v>
      </c>
      <c r="D257" s="3">
        <v>1</v>
      </c>
      <c r="E257" s="3">
        <v>1</v>
      </c>
      <c r="F257" s="3">
        <v>0</v>
      </c>
      <c r="G257" s="3">
        <v>2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</row>
    <row r="258" spans="1:13" x14ac:dyDescent="0.25">
      <c r="A258" t="s">
        <v>1788</v>
      </c>
      <c r="B258" t="s">
        <v>1789</v>
      </c>
      <c r="C258" s="5">
        <v>1</v>
      </c>
      <c r="D258" s="3">
        <v>0</v>
      </c>
      <c r="E258" s="3">
        <v>0</v>
      </c>
      <c r="F258" s="3">
        <v>0</v>
      </c>
      <c r="G258" s="3">
        <v>0</v>
      </c>
      <c r="H258" s="3">
        <v>1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</row>
    <row r="259" spans="1:13" x14ac:dyDescent="0.25">
      <c r="A259" t="s">
        <v>1790</v>
      </c>
      <c r="B259" t="s">
        <v>1791</v>
      </c>
      <c r="C259" s="5">
        <v>2</v>
      </c>
      <c r="D259" s="3">
        <v>1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0</v>
      </c>
    </row>
    <row r="260" spans="1:13" x14ac:dyDescent="0.25">
      <c r="A260" t="s">
        <v>994</v>
      </c>
      <c r="B260" t="s">
        <v>745</v>
      </c>
      <c r="C260" s="5">
        <v>3</v>
      </c>
      <c r="D260" s="3">
        <v>1</v>
      </c>
      <c r="E260" s="3">
        <v>1</v>
      </c>
      <c r="F260" s="3">
        <v>0</v>
      </c>
      <c r="G260" s="3">
        <v>0</v>
      </c>
      <c r="H260" s="3">
        <v>1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</row>
    <row r="261" spans="1:13" x14ac:dyDescent="0.25">
      <c r="A261" t="s">
        <v>3105</v>
      </c>
      <c r="B261" t="s">
        <v>3106</v>
      </c>
      <c r="C261" s="5">
        <v>1</v>
      </c>
      <c r="D261" s="3"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</row>
    <row r="262" spans="1:13" x14ac:dyDescent="0.25">
      <c r="A262" t="s">
        <v>3107</v>
      </c>
      <c r="B262" t="s">
        <v>3108</v>
      </c>
      <c r="C262" s="5">
        <v>1</v>
      </c>
      <c r="D262" s="3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</row>
    <row r="263" spans="1:13" x14ac:dyDescent="0.25">
      <c r="A263" t="s">
        <v>3109</v>
      </c>
      <c r="B263" t="s">
        <v>3110</v>
      </c>
      <c r="C263" s="5">
        <v>5</v>
      </c>
      <c r="D263" s="3">
        <v>0</v>
      </c>
      <c r="E263" s="3">
        <v>3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1</v>
      </c>
      <c r="L263" s="3">
        <v>0</v>
      </c>
      <c r="M263" s="3">
        <v>0</v>
      </c>
    </row>
    <row r="264" spans="1:13" x14ac:dyDescent="0.25">
      <c r="A264" t="s">
        <v>3111</v>
      </c>
      <c r="B264" t="s">
        <v>3112</v>
      </c>
      <c r="C264" s="5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1</v>
      </c>
    </row>
    <row r="265" spans="1:13" x14ac:dyDescent="0.25">
      <c r="A265" t="s">
        <v>2273</v>
      </c>
      <c r="B265" t="s">
        <v>2274</v>
      </c>
      <c r="C265" s="5">
        <v>1</v>
      </c>
      <c r="D265" s="3">
        <v>0</v>
      </c>
      <c r="E265" s="3">
        <v>1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</row>
    <row r="266" spans="1:13" x14ac:dyDescent="0.25">
      <c r="A266" t="s">
        <v>995</v>
      </c>
      <c r="B266" t="s">
        <v>996</v>
      </c>
      <c r="C266" s="5">
        <v>2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1</v>
      </c>
      <c r="L266" s="3">
        <v>0</v>
      </c>
      <c r="M266" s="3">
        <v>1</v>
      </c>
    </row>
    <row r="267" spans="1:13" x14ac:dyDescent="0.25">
      <c r="A267" t="s">
        <v>997</v>
      </c>
      <c r="B267" t="s">
        <v>998</v>
      </c>
      <c r="C267" s="5">
        <v>4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1</v>
      </c>
      <c r="J267" s="3">
        <v>1</v>
      </c>
      <c r="K267" s="3">
        <v>1</v>
      </c>
      <c r="L267" s="3">
        <v>0</v>
      </c>
      <c r="M267" s="3">
        <v>1</v>
      </c>
    </row>
    <row r="268" spans="1:13" x14ac:dyDescent="0.25">
      <c r="A268" t="s">
        <v>3113</v>
      </c>
      <c r="B268" t="s">
        <v>3114</v>
      </c>
      <c r="C268" s="5">
        <v>3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3</v>
      </c>
      <c r="L268" s="3">
        <v>0</v>
      </c>
      <c r="M268" s="3">
        <v>0</v>
      </c>
    </row>
    <row r="269" spans="1:13" x14ac:dyDescent="0.25">
      <c r="A269" t="s">
        <v>999</v>
      </c>
      <c r="B269" t="s">
        <v>1000</v>
      </c>
      <c r="C269" s="5">
        <v>8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3</v>
      </c>
      <c r="J269" s="3">
        <v>1</v>
      </c>
      <c r="K269" s="3">
        <v>4</v>
      </c>
      <c r="L269" s="3">
        <v>0</v>
      </c>
      <c r="M269" s="3">
        <v>0</v>
      </c>
    </row>
    <row r="270" spans="1:13" x14ac:dyDescent="0.25">
      <c r="A270" t="s">
        <v>3115</v>
      </c>
      <c r="B270" t="s">
        <v>3116</v>
      </c>
      <c r="C270" s="5">
        <v>1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1</v>
      </c>
      <c r="L270" s="3">
        <v>0</v>
      </c>
      <c r="M270" s="3">
        <v>0</v>
      </c>
    </row>
    <row r="271" spans="1:13" x14ac:dyDescent="0.25">
      <c r="A271" t="s">
        <v>1792</v>
      </c>
      <c r="B271" t="s">
        <v>1793</v>
      </c>
      <c r="C271" s="5">
        <v>6</v>
      </c>
      <c r="D271" s="3">
        <v>0</v>
      </c>
      <c r="E271" s="3">
        <v>0</v>
      </c>
      <c r="F271" s="3">
        <v>0</v>
      </c>
      <c r="G271" s="3">
        <v>1</v>
      </c>
      <c r="H271" s="3">
        <v>2</v>
      </c>
      <c r="I271" s="3">
        <v>0</v>
      </c>
      <c r="J271" s="3">
        <v>0</v>
      </c>
      <c r="K271" s="3">
        <v>1</v>
      </c>
      <c r="L271" s="3">
        <v>0</v>
      </c>
      <c r="M271" s="3">
        <v>2</v>
      </c>
    </row>
    <row r="272" spans="1:13" x14ac:dyDescent="0.25">
      <c r="A272" t="s">
        <v>3117</v>
      </c>
      <c r="B272" t="s">
        <v>3118</v>
      </c>
      <c r="C272" s="5">
        <v>1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1</v>
      </c>
      <c r="K272" s="3">
        <v>0</v>
      </c>
      <c r="L272" s="3">
        <v>0</v>
      </c>
      <c r="M272" s="3">
        <v>0</v>
      </c>
    </row>
    <row r="273" spans="1:13" x14ac:dyDescent="0.25">
      <c r="A273" t="s">
        <v>1001</v>
      </c>
      <c r="B273" t="s">
        <v>1002</v>
      </c>
      <c r="C273" s="5">
        <v>4</v>
      </c>
      <c r="D273" s="3">
        <v>0</v>
      </c>
      <c r="E273" s="3">
        <v>0</v>
      </c>
      <c r="F273" s="3">
        <v>0</v>
      </c>
      <c r="G273" s="3">
        <v>0</v>
      </c>
      <c r="H273" s="3">
        <v>1</v>
      </c>
      <c r="I273" s="3">
        <v>0</v>
      </c>
      <c r="J273" s="3">
        <v>1</v>
      </c>
      <c r="K273" s="3">
        <v>0</v>
      </c>
      <c r="L273" s="3">
        <v>1</v>
      </c>
      <c r="M273" s="3">
        <v>1</v>
      </c>
    </row>
    <row r="274" spans="1:13" x14ac:dyDescent="0.25">
      <c r="A274" t="s">
        <v>3119</v>
      </c>
      <c r="B274" t="s">
        <v>3120</v>
      </c>
      <c r="C274" s="5">
        <v>13</v>
      </c>
      <c r="D274" s="3">
        <v>0</v>
      </c>
      <c r="E274" s="3">
        <v>0</v>
      </c>
      <c r="F274" s="3">
        <v>0</v>
      </c>
      <c r="G274" s="3">
        <v>0</v>
      </c>
      <c r="H274" s="3">
        <v>1</v>
      </c>
      <c r="I274" s="3">
        <v>0</v>
      </c>
      <c r="J274" s="3">
        <v>3</v>
      </c>
      <c r="K274" s="3">
        <v>4</v>
      </c>
      <c r="L274" s="3">
        <v>3</v>
      </c>
      <c r="M274" s="3">
        <v>2</v>
      </c>
    </row>
    <row r="275" spans="1:13" x14ac:dyDescent="0.25">
      <c r="A275" t="s">
        <v>3121</v>
      </c>
      <c r="B275" t="s">
        <v>3122</v>
      </c>
      <c r="C275" s="5">
        <v>2</v>
      </c>
      <c r="D275" s="3">
        <v>0</v>
      </c>
      <c r="E275" s="3">
        <v>0</v>
      </c>
      <c r="F275" s="3">
        <v>0</v>
      </c>
      <c r="G275" s="3">
        <v>0</v>
      </c>
      <c r="H275" s="3">
        <v>1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</row>
    <row r="276" spans="1:13" x14ac:dyDescent="0.25">
      <c r="A276" t="s">
        <v>3123</v>
      </c>
      <c r="B276" t="s">
        <v>3124</v>
      </c>
      <c r="C276" s="5">
        <v>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1</v>
      </c>
      <c r="K276" s="3">
        <v>0</v>
      </c>
      <c r="L276" s="3">
        <v>0</v>
      </c>
      <c r="M276" s="3">
        <v>0</v>
      </c>
    </row>
    <row r="277" spans="1:13" x14ac:dyDescent="0.25">
      <c r="A277" t="s">
        <v>3125</v>
      </c>
      <c r="B277" t="s">
        <v>3126</v>
      </c>
      <c r="C277" s="5">
        <v>3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1</v>
      </c>
      <c r="K277" s="3">
        <v>1</v>
      </c>
      <c r="L277" s="3">
        <v>0</v>
      </c>
      <c r="M277" s="3">
        <v>1</v>
      </c>
    </row>
    <row r="278" spans="1:13" x14ac:dyDescent="0.25">
      <c r="A278" t="s">
        <v>1794</v>
      </c>
      <c r="B278" t="s">
        <v>1795</v>
      </c>
      <c r="C278" s="5">
        <v>1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1</v>
      </c>
    </row>
    <row r="279" spans="1:13" x14ac:dyDescent="0.25">
      <c r="A279" t="s">
        <v>3127</v>
      </c>
      <c r="B279" t="s">
        <v>3128</v>
      </c>
      <c r="C279" s="5">
        <v>2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2</v>
      </c>
      <c r="K279" s="3">
        <v>0</v>
      </c>
      <c r="L279" s="3">
        <v>0</v>
      </c>
      <c r="M279" s="3">
        <v>0</v>
      </c>
    </row>
    <row r="280" spans="1:13" x14ac:dyDescent="0.25">
      <c r="A280" t="s">
        <v>1003</v>
      </c>
      <c r="B280" t="s">
        <v>1004</v>
      </c>
      <c r="C280" s="5">
        <v>91</v>
      </c>
      <c r="D280" s="3">
        <v>0</v>
      </c>
      <c r="E280" s="3">
        <v>0</v>
      </c>
      <c r="F280" s="3">
        <v>2</v>
      </c>
      <c r="G280" s="3">
        <v>1</v>
      </c>
      <c r="H280" s="3">
        <v>3</v>
      </c>
      <c r="I280" s="3">
        <v>1</v>
      </c>
      <c r="J280" s="3">
        <v>24</v>
      </c>
      <c r="K280" s="3">
        <v>15</v>
      </c>
      <c r="L280" s="3">
        <v>23</v>
      </c>
      <c r="M280" s="3">
        <v>22</v>
      </c>
    </row>
    <row r="281" spans="1:13" x14ac:dyDescent="0.25">
      <c r="A281" t="s">
        <v>3129</v>
      </c>
      <c r="B281" t="s">
        <v>3130</v>
      </c>
      <c r="C281" s="5">
        <v>1</v>
      </c>
      <c r="D281" s="3"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1796</v>
      </c>
      <c r="B282" t="s">
        <v>1797</v>
      </c>
      <c r="C282" s="5">
        <v>4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1</v>
      </c>
      <c r="K282" s="3">
        <v>0</v>
      </c>
      <c r="L282" s="3">
        <v>0</v>
      </c>
      <c r="M282" s="3">
        <v>3</v>
      </c>
    </row>
    <row r="283" spans="1:13" x14ac:dyDescent="0.25">
      <c r="A283" t="s">
        <v>1005</v>
      </c>
      <c r="B283" t="s">
        <v>1006</v>
      </c>
      <c r="C283" s="5">
        <v>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1</v>
      </c>
      <c r="L283" s="3">
        <v>0</v>
      </c>
      <c r="M283" s="3">
        <v>0</v>
      </c>
    </row>
    <row r="284" spans="1:13" x14ac:dyDescent="0.25">
      <c r="A284" t="s">
        <v>3131</v>
      </c>
      <c r="B284" t="s">
        <v>3132</v>
      </c>
      <c r="C284" s="5">
        <v>1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1</v>
      </c>
      <c r="J284" s="3">
        <v>0</v>
      </c>
      <c r="K284" s="3">
        <v>0</v>
      </c>
      <c r="L284" s="3">
        <v>0</v>
      </c>
      <c r="M284" s="3">
        <v>0</v>
      </c>
    </row>
    <row r="285" spans="1:13" x14ac:dyDescent="0.25">
      <c r="A285" t="s">
        <v>3133</v>
      </c>
      <c r="B285" t="s">
        <v>3134</v>
      </c>
      <c r="C285" s="5">
        <v>1</v>
      </c>
      <c r="D285" s="3">
        <v>0</v>
      </c>
      <c r="E285" s="3">
        <v>1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</row>
    <row r="286" spans="1:13" x14ac:dyDescent="0.25">
      <c r="A286" t="s">
        <v>3135</v>
      </c>
      <c r="B286" t="s">
        <v>3136</v>
      </c>
      <c r="C286" s="5">
        <v>2</v>
      </c>
      <c r="D286" s="3">
        <v>2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</row>
    <row r="287" spans="1:13" x14ac:dyDescent="0.25">
      <c r="A287" t="s">
        <v>3137</v>
      </c>
      <c r="B287" t="s">
        <v>3138</v>
      </c>
      <c r="C287" s="5">
        <v>1</v>
      </c>
      <c r="D287" s="3"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</row>
    <row r="288" spans="1:13" x14ac:dyDescent="0.25">
      <c r="A288" t="s">
        <v>1798</v>
      </c>
      <c r="B288" t="s">
        <v>1441</v>
      </c>
      <c r="C288" s="5">
        <v>3</v>
      </c>
      <c r="D288" s="3">
        <v>2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1</v>
      </c>
      <c r="L288" s="3">
        <v>0</v>
      </c>
      <c r="M288" s="3">
        <v>0</v>
      </c>
    </row>
    <row r="289" spans="1:13" x14ac:dyDescent="0.25">
      <c r="A289" t="s">
        <v>2440</v>
      </c>
      <c r="B289" t="s">
        <v>2441</v>
      </c>
      <c r="C289" s="5">
        <v>1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1</v>
      </c>
    </row>
    <row r="290" spans="1:13" x14ac:dyDescent="0.25">
      <c r="A290" t="s">
        <v>533</v>
      </c>
      <c r="B290" t="s">
        <v>534</v>
      </c>
      <c r="C290" s="5">
        <v>12</v>
      </c>
      <c r="D290" s="3">
        <v>3</v>
      </c>
      <c r="E290" s="3">
        <v>0</v>
      </c>
      <c r="F290" s="3">
        <v>1</v>
      </c>
      <c r="G290" s="3">
        <v>0</v>
      </c>
      <c r="H290" s="3">
        <v>0</v>
      </c>
      <c r="I290" s="3">
        <v>0</v>
      </c>
      <c r="J290" s="3">
        <v>2</v>
      </c>
      <c r="K290" s="3">
        <v>4</v>
      </c>
      <c r="L290" s="3">
        <v>0</v>
      </c>
      <c r="M290" s="3">
        <v>2</v>
      </c>
    </row>
    <row r="291" spans="1:13" x14ac:dyDescent="0.25">
      <c r="A291" t="s">
        <v>535</v>
      </c>
      <c r="B291" t="s">
        <v>353</v>
      </c>
      <c r="C291" s="5">
        <v>8</v>
      </c>
      <c r="D291" s="3">
        <v>2</v>
      </c>
      <c r="E291" s="3">
        <v>5</v>
      </c>
      <c r="F291" s="3">
        <v>0</v>
      </c>
      <c r="G291" s="3">
        <v>1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</row>
    <row r="292" spans="1:13" x14ac:dyDescent="0.25">
      <c r="A292" t="s">
        <v>3139</v>
      </c>
      <c r="B292" t="s">
        <v>3140</v>
      </c>
      <c r="C292" s="5">
        <v>2</v>
      </c>
      <c r="D292" s="3">
        <v>0</v>
      </c>
      <c r="E292" s="3">
        <v>1</v>
      </c>
      <c r="F292" s="3">
        <v>0</v>
      </c>
      <c r="G292" s="3">
        <v>0</v>
      </c>
      <c r="H292" s="3">
        <v>0</v>
      </c>
      <c r="I292" s="3">
        <v>0</v>
      </c>
      <c r="J292" s="3">
        <v>1</v>
      </c>
      <c r="K292" s="3">
        <v>0</v>
      </c>
      <c r="L292" s="3">
        <v>0</v>
      </c>
      <c r="M292" s="3">
        <v>0</v>
      </c>
    </row>
    <row r="293" spans="1:13" x14ac:dyDescent="0.25">
      <c r="A293" t="s">
        <v>1799</v>
      </c>
      <c r="B293" t="s">
        <v>1800</v>
      </c>
      <c r="C293" s="5">
        <v>4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1</v>
      </c>
      <c r="M293" s="3">
        <v>3</v>
      </c>
    </row>
    <row r="294" spans="1:13" x14ac:dyDescent="0.25">
      <c r="A294" t="s">
        <v>1801</v>
      </c>
      <c r="B294" t="s">
        <v>1802</v>
      </c>
      <c r="C294" s="5">
        <v>2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1</v>
      </c>
      <c r="L294" s="3">
        <v>0</v>
      </c>
      <c r="M294" s="3">
        <v>1</v>
      </c>
    </row>
    <row r="295" spans="1:13" x14ac:dyDescent="0.25">
      <c r="A295" t="s">
        <v>3141</v>
      </c>
      <c r="B295" t="s">
        <v>3142</v>
      </c>
      <c r="C295" s="5">
        <v>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1</v>
      </c>
    </row>
    <row r="296" spans="1:13" x14ac:dyDescent="0.25">
      <c r="A296" t="s">
        <v>1305</v>
      </c>
      <c r="B296" t="s">
        <v>1306</v>
      </c>
      <c r="C296" s="5">
        <v>2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1</v>
      </c>
      <c r="M296" s="3">
        <v>1</v>
      </c>
    </row>
    <row r="297" spans="1:13" x14ac:dyDescent="0.25">
      <c r="A297" t="s">
        <v>3143</v>
      </c>
      <c r="B297" t="s">
        <v>3144</v>
      </c>
      <c r="C297" s="5">
        <v>1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1</v>
      </c>
    </row>
    <row r="298" spans="1:13" x14ac:dyDescent="0.25">
      <c r="A298" t="s">
        <v>1307</v>
      </c>
      <c r="B298" t="s">
        <v>1308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1</v>
      </c>
    </row>
    <row r="299" spans="1:13" x14ac:dyDescent="0.25">
      <c r="A299" t="s">
        <v>3145</v>
      </c>
      <c r="B299" t="s">
        <v>3146</v>
      </c>
      <c r="C299" s="5">
        <v>1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1</v>
      </c>
    </row>
    <row r="300" spans="1:13" x14ac:dyDescent="0.25">
      <c r="A300" t="s">
        <v>1803</v>
      </c>
      <c r="B300" t="s">
        <v>1804</v>
      </c>
      <c r="C300" s="5">
        <v>4</v>
      </c>
      <c r="D300" s="3">
        <v>0</v>
      </c>
      <c r="E300" s="3">
        <v>0</v>
      </c>
      <c r="F300" s="3">
        <v>0</v>
      </c>
      <c r="G300" s="3">
        <v>1</v>
      </c>
      <c r="H300" s="3">
        <v>0</v>
      </c>
      <c r="I300" s="3">
        <v>0</v>
      </c>
      <c r="J300" s="3">
        <v>2</v>
      </c>
      <c r="K300" s="3">
        <v>0</v>
      </c>
      <c r="L300" s="3">
        <v>1</v>
      </c>
      <c r="M300" s="3">
        <v>0</v>
      </c>
    </row>
    <row r="301" spans="1:13" x14ac:dyDescent="0.25">
      <c r="A301" t="s">
        <v>536</v>
      </c>
      <c r="B301" t="s">
        <v>537</v>
      </c>
      <c r="C301" s="5">
        <v>4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3</v>
      </c>
      <c r="K301" s="3">
        <v>0</v>
      </c>
      <c r="L301" s="3">
        <v>0</v>
      </c>
      <c r="M301" s="3">
        <v>1</v>
      </c>
    </row>
    <row r="302" spans="1:13" x14ac:dyDescent="0.25">
      <c r="A302" t="s">
        <v>1805</v>
      </c>
      <c r="B302" t="s">
        <v>1806</v>
      </c>
      <c r="C302" s="5">
        <v>4</v>
      </c>
      <c r="D302" s="3">
        <v>0</v>
      </c>
      <c r="E302" s="3">
        <v>0</v>
      </c>
      <c r="F302" s="3">
        <v>0</v>
      </c>
      <c r="G302" s="3">
        <v>0</v>
      </c>
      <c r="H302" s="3">
        <v>1</v>
      </c>
      <c r="I302" s="3">
        <v>0</v>
      </c>
      <c r="J302" s="3">
        <v>3</v>
      </c>
      <c r="K302" s="3">
        <v>0</v>
      </c>
      <c r="L302" s="3">
        <v>0</v>
      </c>
      <c r="M302" s="3">
        <v>0</v>
      </c>
    </row>
    <row r="303" spans="1:13" x14ac:dyDescent="0.25">
      <c r="A303" t="s">
        <v>3147</v>
      </c>
      <c r="B303" t="s">
        <v>3148</v>
      </c>
      <c r="C303" s="5">
        <v>2</v>
      </c>
      <c r="D303" s="3">
        <v>0</v>
      </c>
      <c r="E303" s="3">
        <v>0</v>
      </c>
      <c r="F303" s="3">
        <v>0</v>
      </c>
      <c r="G303" s="3">
        <v>2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</row>
    <row r="304" spans="1:13" x14ac:dyDescent="0.25">
      <c r="A304" t="s">
        <v>1309</v>
      </c>
      <c r="B304" t="s">
        <v>1310</v>
      </c>
      <c r="C304" s="5">
        <v>1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1</v>
      </c>
      <c r="J304" s="3">
        <v>0</v>
      </c>
      <c r="K304" s="3">
        <v>0</v>
      </c>
      <c r="L304" s="3">
        <v>0</v>
      </c>
      <c r="M304" s="3">
        <v>0</v>
      </c>
    </row>
    <row r="305" spans="1:13" x14ac:dyDescent="0.25">
      <c r="A305" t="s">
        <v>1807</v>
      </c>
      <c r="B305" t="s">
        <v>1808</v>
      </c>
      <c r="C305" s="5">
        <v>4</v>
      </c>
      <c r="D305" s="3">
        <v>0</v>
      </c>
      <c r="E305" s="3">
        <v>0</v>
      </c>
      <c r="F305" s="3">
        <v>0</v>
      </c>
      <c r="G305" s="3">
        <v>0</v>
      </c>
      <c r="H305" s="3">
        <v>1</v>
      </c>
      <c r="I305" s="3">
        <v>0</v>
      </c>
      <c r="J305" s="3">
        <v>1</v>
      </c>
      <c r="K305" s="3">
        <v>1</v>
      </c>
      <c r="L305" s="3">
        <v>1</v>
      </c>
      <c r="M305" s="3">
        <v>0</v>
      </c>
    </row>
    <row r="306" spans="1:13" x14ac:dyDescent="0.25">
      <c r="A306" t="s">
        <v>1311</v>
      </c>
      <c r="B306" t="s">
        <v>1239</v>
      </c>
      <c r="C306" s="5">
        <v>1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</row>
    <row r="307" spans="1:13" x14ac:dyDescent="0.25">
      <c r="A307" t="s">
        <v>2442</v>
      </c>
      <c r="B307" t="s">
        <v>2443</v>
      </c>
      <c r="C307" s="5">
        <v>1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1</v>
      </c>
    </row>
    <row r="308" spans="1:13" x14ac:dyDescent="0.25">
      <c r="A308" t="s">
        <v>1809</v>
      </c>
      <c r="B308" t="s">
        <v>1810</v>
      </c>
      <c r="C308" s="5">
        <v>1</v>
      </c>
      <c r="D308" s="3">
        <v>0</v>
      </c>
      <c r="E308" s="3">
        <v>0</v>
      </c>
      <c r="F308" s="3">
        <v>0</v>
      </c>
      <c r="G308" s="3">
        <v>0</v>
      </c>
      <c r="H308" s="3">
        <v>1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t="s">
        <v>1811</v>
      </c>
      <c r="B309" t="s">
        <v>1812</v>
      </c>
      <c r="C309" s="5">
        <v>1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</v>
      </c>
      <c r="M309" s="3">
        <v>0</v>
      </c>
    </row>
    <row r="310" spans="1:13" x14ac:dyDescent="0.25">
      <c r="A310" t="s">
        <v>1007</v>
      </c>
      <c r="B310" t="s">
        <v>1008</v>
      </c>
      <c r="C310" s="5">
        <v>6</v>
      </c>
      <c r="D310" s="3">
        <v>0</v>
      </c>
      <c r="E310" s="3">
        <v>0</v>
      </c>
      <c r="F310" s="3">
        <v>0</v>
      </c>
      <c r="G310" s="3">
        <v>2</v>
      </c>
      <c r="H310" s="3">
        <v>0</v>
      </c>
      <c r="I310" s="3">
        <v>2</v>
      </c>
      <c r="J310" s="3">
        <v>2</v>
      </c>
      <c r="K310" s="3">
        <v>0</v>
      </c>
      <c r="L310" s="3">
        <v>0</v>
      </c>
      <c r="M310" s="3">
        <v>0</v>
      </c>
    </row>
    <row r="311" spans="1:13" x14ac:dyDescent="0.25">
      <c r="A311" t="s">
        <v>2275</v>
      </c>
      <c r="B311" t="s">
        <v>2276</v>
      </c>
      <c r="C311" s="5">
        <v>1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1</v>
      </c>
      <c r="J311" s="3">
        <v>0</v>
      </c>
      <c r="K311" s="3">
        <v>0</v>
      </c>
      <c r="L311" s="3">
        <v>0</v>
      </c>
      <c r="M311" s="3">
        <v>0</v>
      </c>
    </row>
    <row r="312" spans="1:13" x14ac:dyDescent="0.25">
      <c r="A312" t="s">
        <v>1813</v>
      </c>
      <c r="B312" t="s">
        <v>1814</v>
      </c>
      <c r="C312" s="5">
        <v>1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1</v>
      </c>
      <c r="L312" s="3">
        <v>0</v>
      </c>
      <c r="M312" s="3">
        <v>0</v>
      </c>
    </row>
    <row r="313" spans="1:13" x14ac:dyDescent="0.25">
      <c r="A313" t="s">
        <v>3149</v>
      </c>
      <c r="B313" t="s">
        <v>3150</v>
      </c>
      <c r="C313" s="5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1</v>
      </c>
      <c r="L313" s="3">
        <v>0</v>
      </c>
      <c r="M313" s="3">
        <v>0</v>
      </c>
    </row>
    <row r="314" spans="1:13" x14ac:dyDescent="0.25">
      <c r="A314" t="s">
        <v>1815</v>
      </c>
      <c r="B314" t="s">
        <v>1816</v>
      </c>
      <c r="C314" s="5">
        <v>2</v>
      </c>
      <c r="D314" s="3">
        <v>0</v>
      </c>
      <c r="E314" s="3">
        <v>0</v>
      </c>
      <c r="F314" s="3">
        <v>0</v>
      </c>
      <c r="G314" s="3">
        <v>0</v>
      </c>
      <c r="H314" s="3">
        <v>2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</row>
    <row r="315" spans="1:13" x14ac:dyDescent="0.25">
      <c r="A315" t="s">
        <v>3151</v>
      </c>
      <c r="B315" t="s">
        <v>3152</v>
      </c>
      <c r="C315" s="5">
        <v>1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1</v>
      </c>
      <c r="J315" s="3">
        <v>0</v>
      </c>
      <c r="K315" s="3">
        <v>0</v>
      </c>
      <c r="L315" s="3">
        <v>0</v>
      </c>
      <c r="M315" s="3">
        <v>0</v>
      </c>
    </row>
    <row r="316" spans="1:13" x14ac:dyDescent="0.25">
      <c r="A316" t="s">
        <v>1009</v>
      </c>
      <c r="B316" t="s">
        <v>1010</v>
      </c>
      <c r="C316" s="5">
        <v>11</v>
      </c>
      <c r="D316" s="3">
        <v>1</v>
      </c>
      <c r="E316" s="3">
        <v>0</v>
      </c>
      <c r="F316" s="3">
        <v>0</v>
      </c>
      <c r="G316" s="3">
        <v>2</v>
      </c>
      <c r="H316" s="3">
        <v>1</v>
      </c>
      <c r="I316" s="3">
        <v>1</v>
      </c>
      <c r="J316" s="3">
        <v>2</v>
      </c>
      <c r="K316" s="3">
        <v>3</v>
      </c>
      <c r="L316" s="3">
        <v>0</v>
      </c>
      <c r="M316" s="3">
        <v>1</v>
      </c>
    </row>
    <row r="317" spans="1:13" x14ac:dyDescent="0.25">
      <c r="A317" t="s">
        <v>1817</v>
      </c>
      <c r="B317" t="s">
        <v>1818</v>
      </c>
      <c r="C317" s="5">
        <v>1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1</v>
      </c>
      <c r="J317" s="3">
        <v>0</v>
      </c>
      <c r="K317" s="3">
        <v>0</v>
      </c>
      <c r="L317" s="3">
        <v>0</v>
      </c>
      <c r="M317" s="3">
        <v>0</v>
      </c>
    </row>
    <row r="318" spans="1:13" x14ac:dyDescent="0.25">
      <c r="A318" t="s">
        <v>1312</v>
      </c>
      <c r="B318" t="s">
        <v>1313</v>
      </c>
      <c r="C318" s="5">
        <v>1</v>
      </c>
      <c r="D318" s="3">
        <v>0</v>
      </c>
      <c r="E318" s="3">
        <v>1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</row>
    <row r="319" spans="1:13" x14ac:dyDescent="0.25">
      <c r="A319" t="s">
        <v>1314</v>
      </c>
      <c r="B319" t="s">
        <v>1315</v>
      </c>
      <c r="C319" s="5">
        <v>1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1</v>
      </c>
      <c r="L319" s="3">
        <v>0</v>
      </c>
      <c r="M319" s="3">
        <v>0</v>
      </c>
    </row>
    <row r="320" spans="1:13" x14ac:dyDescent="0.25">
      <c r="A320" t="s">
        <v>1011</v>
      </c>
      <c r="B320" t="s">
        <v>1012</v>
      </c>
      <c r="C320" s="5">
        <v>1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0</v>
      </c>
      <c r="K320" s="3">
        <v>0</v>
      </c>
      <c r="L320" s="3">
        <v>0</v>
      </c>
      <c r="M320" s="3">
        <v>0</v>
      </c>
    </row>
    <row r="321" spans="1:13" x14ac:dyDescent="0.25">
      <c r="A321" t="s">
        <v>1819</v>
      </c>
      <c r="B321" t="s">
        <v>1820</v>
      </c>
      <c r="C321" s="5">
        <v>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</row>
    <row r="322" spans="1:13" x14ac:dyDescent="0.25">
      <c r="A322" t="s">
        <v>3153</v>
      </c>
      <c r="B322" t="s">
        <v>3154</v>
      </c>
      <c r="C322" s="5">
        <v>1</v>
      </c>
      <c r="D322" s="3">
        <v>0</v>
      </c>
      <c r="E322" s="3">
        <v>1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</row>
    <row r="323" spans="1:13" x14ac:dyDescent="0.25">
      <c r="A323" t="s">
        <v>2277</v>
      </c>
      <c r="B323" t="s">
        <v>2201</v>
      </c>
      <c r="C323" s="5">
        <v>1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1</v>
      </c>
    </row>
    <row r="324" spans="1:13" x14ac:dyDescent="0.25">
      <c r="A324" t="s">
        <v>3155</v>
      </c>
      <c r="B324" t="s">
        <v>3156</v>
      </c>
      <c r="C324" s="5">
        <v>1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</row>
    <row r="325" spans="1:13" x14ac:dyDescent="0.25">
      <c r="A325" t="s">
        <v>1821</v>
      </c>
      <c r="B325" t="s">
        <v>1822</v>
      </c>
      <c r="C325" s="5">
        <v>1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1</v>
      </c>
      <c r="M325" s="3">
        <v>0</v>
      </c>
    </row>
    <row r="326" spans="1:13" x14ac:dyDescent="0.25">
      <c r="A326" t="s">
        <v>1823</v>
      </c>
      <c r="B326" t="s">
        <v>1824</v>
      </c>
      <c r="C326" s="5">
        <v>2</v>
      </c>
      <c r="D326" s="3">
        <v>0</v>
      </c>
      <c r="E326" s="3">
        <v>0</v>
      </c>
      <c r="F326" s="3">
        <v>0</v>
      </c>
      <c r="G326" s="3">
        <v>0</v>
      </c>
      <c r="H326" s="3">
        <v>1</v>
      </c>
      <c r="I326" s="3">
        <v>1</v>
      </c>
      <c r="J326" s="3">
        <v>0</v>
      </c>
      <c r="K326" s="3">
        <v>0</v>
      </c>
      <c r="L326" s="3">
        <v>0</v>
      </c>
      <c r="M326" s="3">
        <v>0</v>
      </c>
    </row>
    <row r="327" spans="1:13" x14ac:dyDescent="0.25">
      <c r="A327" t="s">
        <v>3157</v>
      </c>
      <c r="B327" t="s">
        <v>3158</v>
      </c>
      <c r="C327" s="5">
        <v>1</v>
      </c>
      <c r="D327" s="3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</row>
    <row r="328" spans="1:13" x14ac:dyDescent="0.25">
      <c r="A328" t="s">
        <v>1316</v>
      </c>
      <c r="B328" t="s">
        <v>1317</v>
      </c>
      <c r="C328" s="5">
        <v>2</v>
      </c>
      <c r="D328" s="3">
        <v>2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</row>
    <row r="329" spans="1:13" x14ac:dyDescent="0.25">
      <c r="A329" t="s">
        <v>3159</v>
      </c>
      <c r="B329" t="s">
        <v>3160</v>
      </c>
      <c r="C329" s="5">
        <v>1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1</v>
      </c>
    </row>
    <row r="330" spans="1:13" x14ac:dyDescent="0.25">
      <c r="A330" t="s">
        <v>1318</v>
      </c>
      <c r="B330" t="s">
        <v>1319</v>
      </c>
      <c r="C330" s="5">
        <v>6</v>
      </c>
      <c r="D330" s="3">
        <v>2</v>
      </c>
      <c r="E330" s="3">
        <v>0</v>
      </c>
      <c r="F330" s="3">
        <v>0</v>
      </c>
      <c r="G330" s="3">
        <v>0</v>
      </c>
      <c r="H330" s="3">
        <v>1</v>
      </c>
      <c r="I330" s="3">
        <v>0</v>
      </c>
      <c r="J330" s="3">
        <v>1</v>
      </c>
      <c r="K330" s="3">
        <v>2</v>
      </c>
      <c r="L330" s="3">
        <v>0</v>
      </c>
      <c r="M330" s="3">
        <v>0</v>
      </c>
    </row>
    <row r="331" spans="1:13" x14ac:dyDescent="0.25">
      <c r="A331" t="s">
        <v>2444</v>
      </c>
      <c r="B331" t="s">
        <v>2445</v>
      </c>
      <c r="C331" s="5">
        <v>1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1</v>
      </c>
      <c r="K331" s="3">
        <v>0</v>
      </c>
      <c r="L331" s="3">
        <v>0</v>
      </c>
      <c r="M331" s="3">
        <v>0</v>
      </c>
    </row>
    <row r="332" spans="1:13" x14ac:dyDescent="0.25">
      <c r="A332" t="s">
        <v>1825</v>
      </c>
      <c r="B332" t="s">
        <v>1826</v>
      </c>
      <c r="C332" s="5">
        <v>2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2</v>
      </c>
      <c r="K332" s="3">
        <v>0</v>
      </c>
      <c r="L332" s="3">
        <v>0</v>
      </c>
      <c r="M332" s="3">
        <v>0</v>
      </c>
    </row>
    <row r="333" spans="1:13" x14ac:dyDescent="0.25">
      <c r="A333" t="s">
        <v>1827</v>
      </c>
      <c r="B333" t="s">
        <v>1828</v>
      </c>
      <c r="C333" s="5">
        <v>2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2</v>
      </c>
      <c r="M333" s="3">
        <v>0</v>
      </c>
    </row>
    <row r="334" spans="1:13" x14ac:dyDescent="0.25">
      <c r="A334" t="s">
        <v>3161</v>
      </c>
      <c r="B334" t="s">
        <v>2631</v>
      </c>
      <c r="C334" s="5">
        <v>1</v>
      </c>
      <c r="D334" s="3">
        <v>0</v>
      </c>
      <c r="E334" s="3">
        <v>0</v>
      </c>
      <c r="F334" s="3">
        <v>0</v>
      </c>
      <c r="G334" s="3">
        <v>1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</row>
    <row r="335" spans="1:13" x14ac:dyDescent="0.25">
      <c r="A335" t="s">
        <v>3162</v>
      </c>
      <c r="B335" t="s">
        <v>3163</v>
      </c>
      <c r="C335" s="5">
        <v>2</v>
      </c>
      <c r="D335" s="3">
        <v>0</v>
      </c>
      <c r="E335" s="3">
        <v>2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</row>
    <row r="336" spans="1:13" x14ac:dyDescent="0.25">
      <c r="A336" t="s">
        <v>1829</v>
      </c>
      <c r="B336" t="s">
        <v>1830</v>
      </c>
      <c r="C336" s="5">
        <v>1</v>
      </c>
      <c r="D336" s="3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3164</v>
      </c>
      <c r="B337" t="s">
        <v>3165</v>
      </c>
      <c r="C337" s="5">
        <v>2</v>
      </c>
      <c r="D337" s="3">
        <v>0</v>
      </c>
      <c r="E337" s="3">
        <v>2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</row>
    <row r="338" spans="1:13" x14ac:dyDescent="0.25">
      <c r="A338" t="s">
        <v>1831</v>
      </c>
      <c r="B338" t="s">
        <v>1832</v>
      </c>
      <c r="C338" s="5">
        <v>1</v>
      </c>
      <c r="D338" s="3">
        <v>0</v>
      </c>
      <c r="E338" s="3">
        <v>1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</row>
    <row r="339" spans="1:13" x14ac:dyDescent="0.25">
      <c r="A339" t="s">
        <v>1320</v>
      </c>
      <c r="B339" t="s">
        <v>1321</v>
      </c>
      <c r="C339" s="5">
        <v>1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1</v>
      </c>
      <c r="K339" s="3">
        <v>0</v>
      </c>
      <c r="L339" s="3">
        <v>0</v>
      </c>
      <c r="M339" s="3">
        <v>0</v>
      </c>
    </row>
    <row r="340" spans="1:13" x14ac:dyDescent="0.25">
      <c r="A340" t="s">
        <v>218</v>
      </c>
      <c r="B340" t="s">
        <v>219</v>
      </c>
      <c r="C340" s="5">
        <v>22</v>
      </c>
      <c r="D340" s="3">
        <v>10</v>
      </c>
      <c r="E340" s="3">
        <v>5</v>
      </c>
      <c r="F340" s="3">
        <v>0</v>
      </c>
      <c r="G340" s="3">
        <v>0</v>
      </c>
      <c r="H340" s="3">
        <v>2</v>
      </c>
      <c r="I340" s="3">
        <v>1</v>
      </c>
      <c r="J340" s="3">
        <v>0</v>
      </c>
      <c r="K340" s="3">
        <v>3</v>
      </c>
      <c r="L340" s="3">
        <v>1</v>
      </c>
      <c r="M340" s="3">
        <v>0</v>
      </c>
    </row>
    <row r="341" spans="1:13" x14ac:dyDescent="0.25">
      <c r="A341" t="s">
        <v>3166</v>
      </c>
      <c r="B341" t="s">
        <v>3167</v>
      </c>
      <c r="C341" s="5">
        <v>1</v>
      </c>
      <c r="D341" s="3">
        <v>1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</row>
    <row r="342" spans="1:13" x14ac:dyDescent="0.25">
      <c r="A342" t="s">
        <v>1833</v>
      </c>
      <c r="B342" t="s">
        <v>1834</v>
      </c>
      <c r="C342" s="5">
        <v>5</v>
      </c>
      <c r="D342" s="3">
        <v>3</v>
      </c>
      <c r="E342" s="3">
        <v>1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1</v>
      </c>
      <c r="L342" s="3">
        <v>0</v>
      </c>
      <c r="M342" s="3">
        <v>0</v>
      </c>
    </row>
    <row r="343" spans="1:13" x14ac:dyDescent="0.25">
      <c r="A343" t="s">
        <v>3168</v>
      </c>
      <c r="B343" t="s">
        <v>3169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</row>
    <row r="344" spans="1:13" x14ac:dyDescent="0.25">
      <c r="A344" t="s">
        <v>2278</v>
      </c>
      <c r="B344" t="s">
        <v>2279</v>
      </c>
      <c r="C344" s="5">
        <v>1</v>
      </c>
      <c r="D344" s="3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t="s">
        <v>1835</v>
      </c>
      <c r="B345" t="s">
        <v>1836</v>
      </c>
      <c r="C345" s="5">
        <v>1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1</v>
      </c>
      <c r="M345" s="3">
        <v>0</v>
      </c>
    </row>
    <row r="346" spans="1:13" x14ac:dyDescent="0.25">
      <c r="A346" t="s">
        <v>2446</v>
      </c>
      <c r="B346" t="s">
        <v>2447</v>
      </c>
      <c r="C346" s="5">
        <v>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1</v>
      </c>
    </row>
    <row r="347" spans="1:13" x14ac:dyDescent="0.25">
      <c r="A347" t="s">
        <v>3170</v>
      </c>
      <c r="B347" t="s">
        <v>3171</v>
      </c>
      <c r="C347" s="5">
        <v>1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</row>
    <row r="348" spans="1:13" x14ac:dyDescent="0.25">
      <c r="A348" t="s">
        <v>3172</v>
      </c>
      <c r="B348" t="s">
        <v>3173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1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</row>
    <row r="349" spans="1:13" x14ac:dyDescent="0.25">
      <c r="A349" t="s">
        <v>1322</v>
      </c>
      <c r="B349" t="s">
        <v>1323</v>
      </c>
      <c r="C349" s="5">
        <v>1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1</v>
      </c>
      <c r="M349" s="3">
        <v>0</v>
      </c>
    </row>
    <row r="350" spans="1:13" x14ac:dyDescent="0.25">
      <c r="A350" t="s">
        <v>3174</v>
      </c>
      <c r="B350" t="s">
        <v>3175</v>
      </c>
      <c r="C350" s="5">
        <v>2</v>
      </c>
      <c r="D350" s="3">
        <v>1</v>
      </c>
      <c r="E350" s="3">
        <v>1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</row>
    <row r="351" spans="1:13" x14ac:dyDescent="0.25">
      <c r="A351" t="s">
        <v>3176</v>
      </c>
      <c r="B351" t="s">
        <v>3177</v>
      </c>
      <c r="C351" s="5">
        <v>1</v>
      </c>
      <c r="D351" s="3">
        <v>0</v>
      </c>
      <c r="E351" s="3">
        <v>0</v>
      </c>
      <c r="F351" s="3">
        <v>0</v>
      </c>
      <c r="G351" s="3">
        <v>1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</row>
    <row r="352" spans="1:13" x14ac:dyDescent="0.25">
      <c r="A352" t="s">
        <v>1837</v>
      </c>
      <c r="B352" t="s">
        <v>1838</v>
      </c>
      <c r="C352" s="5">
        <v>2</v>
      </c>
      <c r="D352" s="3">
        <v>0</v>
      </c>
      <c r="E352" s="3">
        <v>1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1</v>
      </c>
      <c r="M352" s="3">
        <v>0</v>
      </c>
    </row>
    <row r="353" spans="1:13" x14ac:dyDescent="0.25">
      <c r="A353" t="s">
        <v>3178</v>
      </c>
      <c r="B353" t="s">
        <v>3179</v>
      </c>
      <c r="C353" s="5">
        <v>1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1</v>
      </c>
      <c r="M353" s="3">
        <v>0</v>
      </c>
    </row>
    <row r="354" spans="1:13" x14ac:dyDescent="0.25">
      <c r="A354" t="s">
        <v>1839</v>
      </c>
      <c r="B354" t="s">
        <v>1840</v>
      </c>
      <c r="C354" s="5">
        <v>5</v>
      </c>
      <c r="D354" s="3">
        <v>3</v>
      </c>
      <c r="E354" s="3">
        <v>0</v>
      </c>
      <c r="F354" s="3">
        <v>0</v>
      </c>
      <c r="G354" s="3">
        <v>0</v>
      </c>
      <c r="H354" s="3">
        <v>1</v>
      </c>
      <c r="I354" s="3">
        <v>0</v>
      </c>
      <c r="J354" s="3">
        <v>1</v>
      </c>
      <c r="K354" s="3">
        <v>0</v>
      </c>
      <c r="L354" s="3">
        <v>0</v>
      </c>
      <c r="M354" s="3">
        <v>0</v>
      </c>
    </row>
    <row r="355" spans="1:13" x14ac:dyDescent="0.25">
      <c r="A355" t="s">
        <v>3180</v>
      </c>
      <c r="B355" t="s">
        <v>3181</v>
      </c>
      <c r="C355" s="5">
        <v>2</v>
      </c>
      <c r="D355" s="3">
        <v>0</v>
      </c>
      <c r="E355" s="3">
        <v>0</v>
      </c>
      <c r="F355" s="3">
        <v>0</v>
      </c>
      <c r="G355" s="3">
        <v>0</v>
      </c>
      <c r="H355" s="3">
        <v>1</v>
      </c>
      <c r="I355" s="3">
        <v>0</v>
      </c>
      <c r="J355" s="3">
        <v>1</v>
      </c>
      <c r="K355" s="3">
        <v>0</v>
      </c>
      <c r="L355" s="3">
        <v>0</v>
      </c>
      <c r="M355" s="3">
        <v>0</v>
      </c>
    </row>
    <row r="356" spans="1:13" x14ac:dyDescent="0.25">
      <c r="A356" t="s">
        <v>1841</v>
      </c>
      <c r="B356" t="s">
        <v>1842</v>
      </c>
      <c r="C356" s="5">
        <v>1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1</v>
      </c>
    </row>
    <row r="357" spans="1:13" x14ac:dyDescent="0.25">
      <c r="A357" t="s">
        <v>1013</v>
      </c>
      <c r="B357" t="s">
        <v>1014</v>
      </c>
      <c r="C357" s="5">
        <v>3</v>
      </c>
      <c r="D357" s="3">
        <v>0</v>
      </c>
      <c r="E357" s="3">
        <v>0</v>
      </c>
      <c r="F357" s="3">
        <v>0</v>
      </c>
      <c r="G357" s="3">
        <v>0</v>
      </c>
      <c r="H357" s="3">
        <v>1</v>
      </c>
      <c r="I357" s="3">
        <v>0</v>
      </c>
      <c r="J357" s="3">
        <v>0</v>
      </c>
      <c r="K357" s="3">
        <v>2</v>
      </c>
      <c r="L357" s="3">
        <v>0</v>
      </c>
      <c r="M357" s="3">
        <v>0</v>
      </c>
    </row>
    <row r="358" spans="1:13" x14ac:dyDescent="0.25">
      <c r="A358" t="s">
        <v>1843</v>
      </c>
      <c r="B358" t="s">
        <v>1844</v>
      </c>
      <c r="C358" s="5">
        <v>11</v>
      </c>
      <c r="D358" s="3">
        <v>0</v>
      </c>
      <c r="E358" s="3">
        <v>1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5</v>
      </c>
      <c r="M358" s="3">
        <v>4</v>
      </c>
    </row>
    <row r="359" spans="1:13" x14ac:dyDescent="0.25">
      <c r="A359" t="s">
        <v>3182</v>
      </c>
      <c r="B359" t="s">
        <v>3183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</row>
    <row r="360" spans="1:13" x14ac:dyDescent="0.25">
      <c r="A360" t="s">
        <v>1324</v>
      </c>
      <c r="B360" t="s">
        <v>1325</v>
      </c>
      <c r="C360" s="5">
        <v>1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1</v>
      </c>
      <c r="L360" s="3">
        <v>0</v>
      </c>
      <c r="M360" s="3">
        <v>0</v>
      </c>
    </row>
    <row r="361" spans="1:13" x14ac:dyDescent="0.25">
      <c r="A361" t="s">
        <v>2280</v>
      </c>
      <c r="B361" t="s">
        <v>2281</v>
      </c>
      <c r="C361" s="5">
        <v>4</v>
      </c>
      <c r="D361" s="3">
        <v>1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1</v>
      </c>
      <c r="L361" s="3">
        <v>1</v>
      </c>
      <c r="M361" s="3">
        <v>0</v>
      </c>
    </row>
    <row r="362" spans="1:13" x14ac:dyDescent="0.25">
      <c r="A362" t="s">
        <v>3184</v>
      </c>
      <c r="B362" t="s">
        <v>3185</v>
      </c>
      <c r="C362" s="5">
        <v>1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1</v>
      </c>
      <c r="J362" s="3">
        <v>0</v>
      </c>
      <c r="K362" s="3">
        <v>0</v>
      </c>
      <c r="L362" s="3">
        <v>0</v>
      </c>
      <c r="M362" s="3">
        <v>0</v>
      </c>
    </row>
    <row r="363" spans="1:13" x14ac:dyDescent="0.25">
      <c r="A363" t="s">
        <v>3186</v>
      </c>
      <c r="B363" t="s">
        <v>3187</v>
      </c>
      <c r="C363" s="5">
        <v>1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1</v>
      </c>
      <c r="K363" s="3">
        <v>0</v>
      </c>
      <c r="L363" s="3">
        <v>0</v>
      </c>
      <c r="M363" s="3">
        <v>0</v>
      </c>
    </row>
    <row r="364" spans="1:13" x14ac:dyDescent="0.25">
      <c r="A364" t="s">
        <v>2282</v>
      </c>
      <c r="B364" t="s">
        <v>2283</v>
      </c>
      <c r="C364" s="5">
        <v>1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1</v>
      </c>
      <c r="M364" s="3">
        <v>0</v>
      </c>
    </row>
    <row r="365" spans="1:13" x14ac:dyDescent="0.25">
      <c r="A365" t="s">
        <v>3188</v>
      </c>
      <c r="B365" t="s">
        <v>3189</v>
      </c>
      <c r="C365" s="5">
        <v>1</v>
      </c>
      <c r="D365" s="3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</row>
    <row r="366" spans="1:13" x14ac:dyDescent="0.25">
      <c r="A366" t="s">
        <v>1015</v>
      </c>
      <c r="B366" t="s">
        <v>1016</v>
      </c>
      <c r="C366" s="5">
        <v>2</v>
      </c>
      <c r="D366" s="3">
        <v>0</v>
      </c>
      <c r="E366" s="3">
        <v>1</v>
      </c>
      <c r="F366" s="3">
        <v>0</v>
      </c>
      <c r="G366" s="3">
        <v>0</v>
      </c>
      <c r="H366" s="3">
        <v>0</v>
      </c>
      <c r="I366" s="3">
        <v>0</v>
      </c>
      <c r="J366" s="3">
        <v>1</v>
      </c>
      <c r="K366" s="3">
        <v>0</v>
      </c>
      <c r="L366" s="3">
        <v>0</v>
      </c>
      <c r="M366" s="3">
        <v>0</v>
      </c>
    </row>
    <row r="367" spans="1:13" x14ac:dyDescent="0.25">
      <c r="A367" t="s">
        <v>3190</v>
      </c>
      <c r="B367" t="s">
        <v>3191</v>
      </c>
      <c r="C367" s="5">
        <v>1</v>
      </c>
      <c r="D367" s="3">
        <v>0</v>
      </c>
      <c r="E367" s="3">
        <v>1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</row>
    <row r="368" spans="1:13" x14ac:dyDescent="0.25">
      <c r="A368" t="s">
        <v>1017</v>
      </c>
      <c r="B368" t="s">
        <v>1018</v>
      </c>
      <c r="C368" s="5">
        <v>1</v>
      </c>
      <c r="D368" s="3">
        <v>0</v>
      </c>
      <c r="E368" s="3">
        <v>1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</row>
    <row r="369" spans="1:13" x14ac:dyDescent="0.25">
      <c r="A369" t="s">
        <v>2448</v>
      </c>
      <c r="B369" t="s">
        <v>2449</v>
      </c>
      <c r="C369" s="5">
        <v>1</v>
      </c>
      <c r="D369" s="3">
        <v>0</v>
      </c>
      <c r="E369" s="3">
        <v>0</v>
      </c>
      <c r="F369" s="3">
        <v>0</v>
      </c>
      <c r="G369" s="3">
        <v>0</v>
      </c>
      <c r="H369" s="3">
        <v>1</v>
      </c>
      <c r="I369" s="3">
        <v>0</v>
      </c>
      <c r="J369" s="3">
        <v>0</v>
      </c>
      <c r="K369" s="3">
        <v>0</v>
      </c>
      <c r="L369" s="3">
        <v>0</v>
      </c>
      <c r="M369" s="3">
        <v>0</v>
      </c>
    </row>
    <row r="370" spans="1:13" x14ac:dyDescent="0.25">
      <c r="A370" t="s">
        <v>2284</v>
      </c>
      <c r="B370" t="s">
        <v>2285</v>
      </c>
      <c r="C370" s="5">
        <v>1</v>
      </c>
      <c r="D370" s="3">
        <v>0</v>
      </c>
      <c r="E370" s="3">
        <v>1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</row>
    <row r="371" spans="1:13" x14ac:dyDescent="0.25">
      <c r="A371" t="s">
        <v>2450</v>
      </c>
      <c r="B371" t="s">
        <v>2451</v>
      </c>
      <c r="C371" s="5">
        <v>1</v>
      </c>
      <c r="D371" s="3">
        <v>0</v>
      </c>
      <c r="E371" s="3">
        <v>1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</row>
    <row r="372" spans="1:13" x14ac:dyDescent="0.25">
      <c r="A372" t="s">
        <v>1845</v>
      </c>
      <c r="B372" t="s">
        <v>1846</v>
      </c>
      <c r="C372" s="5">
        <v>1</v>
      </c>
      <c r="D372" s="3">
        <v>0</v>
      </c>
      <c r="E372" s="3">
        <v>0</v>
      </c>
      <c r="F372" s="3">
        <v>0</v>
      </c>
      <c r="G372" s="3">
        <v>1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</row>
    <row r="373" spans="1:13" x14ac:dyDescent="0.25">
      <c r="A373" t="s">
        <v>3192</v>
      </c>
      <c r="B373" t="s">
        <v>3193</v>
      </c>
      <c r="C373" s="5">
        <v>2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2</v>
      </c>
      <c r="M373" s="3">
        <v>0</v>
      </c>
    </row>
    <row r="374" spans="1:13" x14ac:dyDescent="0.25">
      <c r="A374" t="s">
        <v>220</v>
      </c>
      <c r="B374" t="s">
        <v>32</v>
      </c>
      <c r="C374" s="5">
        <v>32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4</v>
      </c>
      <c r="K374" s="3">
        <v>7</v>
      </c>
      <c r="L374" s="3">
        <v>11</v>
      </c>
      <c r="M374" s="3">
        <v>10</v>
      </c>
    </row>
    <row r="375" spans="1:13" x14ac:dyDescent="0.25">
      <c r="A375" t="s">
        <v>3194</v>
      </c>
      <c r="B375" t="s">
        <v>3195</v>
      </c>
      <c r="C375" s="5">
        <v>1</v>
      </c>
      <c r="D375" s="3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</row>
    <row r="376" spans="1:13" x14ac:dyDescent="0.25">
      <c r="A376" t="s">
        <v>1847</v>
      </c>
      <c r="B376" t="s">
        <v>1848</v>
      </c>
      <c r="C376" s="5">
        <v>1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1</v>
      </c>
      <c r="M376" s="3">
        <v>0</v>
      </c>
    </row>
    <row r="377" spans="1:13" x14ac:dyDescent="0.25">
      <c r="A377" t="s">
        <v>3196</v>
      </c>
      <c r="B377" t="s">
        <v>3197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1</v>
      </c>
      <c r="M377" s="3">
        <v>0</v>
      </c>
    </row>
    <row r="378" spans="1:13" x14ac:dyDescent="0.25">
      <c r="A378" t="s">
        <v>3198</v>
      </c>
      <c r="B378" t="s">
        <v>3199</v>
      </c>
      <c r="C378" s="5">
        <v>1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1</v>
      </c>
    </row>
    <row r="379" spans="1:13" x14ac:dyDescent="0.25">
      <c r="A379" t="s">
        <v>1019</v>
      </c>
      <c r="B379" t="s">
        <v>1020</v>
      </c>
      <c r="C379" s="5">
        <v>8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2</v>
      </c>
      <c r="K379" s="3">
        <v>0</v>
      </c>
      <c r="L379" s="3">
        <v>5</v>
      </c>
      <c r="M379" s="3">
        <v>1</v>
      </c>
    </row>
    <row r="380" spans="1:13" x14ac:dyDescent="0.25">
      <c r="A380" t="s">
        <v>3200</v>
      </c>
      <c r="B380" t="s">
        <v>3201</v>
      </c>
      <c r="C380" s="5">
        <v>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1</v>
      </c>
    </row>
    <row r="381" spans="1:13" x14ac:dyDescent="0.25">
      <c r="A381" t="s">
        <v>3202</v>
      </c>
      <c r="B381" t="s">
        <v>3203</v>
      </c>
      <c r="C381" s="5">
        <v>1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1</v>
      </c>
      <c r="K381" s="3">
        <v>0</v>
      </c>
      <c r="L381" s="3">
        <v>0</v>
      </c>
      <c r="M381" s="3">
        <v>0</v>
      </c>
    </row>
    <row r="382" spans="1:13" x14ac:dyDescent="0.25">
      <c r="A382" t="s">
        <v>1326</v>
      </c>
      <c r="B382" t="s">
        <v>1327</v>
      </c>
      <c r="C382" s="5">
        <v>3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2</v>
      </c>
      <c r="K382" s="3">
        <v>0</v>
      </c>
      <c r="L382" s="3">
        <v>0</v>
      </c>
      <c r="M382" s="3">
        <v>1</v>
      </c>
    </row>
    <row r="383" spans="1:13" x14ac:dyDescent="0.25">
      <c r="A383" t="s">
        <v>1021</v>
      </c>
      <c r="B383" t="s">
        <v>1022</v>
      </c>
      <c r="C383" s="5">
        <v>1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1</v>
      </c>
      <c r="K383" s="3">
        <v>0</v>
      </c>
      <c r="L383" s="3">
        <v>0</v>
      </c>
      <c r="M383" s="3">
        <v>0</v>
      </c>
    </row>
    <row r="384" spans="1:13" x14ac:dyDescent="0.25">
      <c r="A384" t="s">
        <v>1849</v>
      </c>
      <c r="B384" t="s">
        <v>1850</v>
      </c>
      <c r="C384" s="5">
        <v>1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1</v>
      </c>
      <c r="M384" s="3">
        <v>0</v>
      </c>
    </row>
    <row r="385" spans="1:13" x14ac:dyDescent="0.25">
      <c r="A385" t="s">
        <v>1851</v>
      </c>
      <c r="B385" t="s">
        <v>1852</v>
      </c>
      <c r="C385" s="5">
        <v>3</v>
      </c>
      <c r="D385" s="3">
        <v>0</v>
      </c>
      <c r="E385" s="3">
        <v>0</v>
      </c>
      <c r="F385" s="3">
        <v>0</v>
      </c>
      <c r="G385" s="3">
        <v>0</v>
      </c>
      <c r="H385" s="3">
        <v>1</v>
      </c>
      <c r="I385" s="3">
        <v>0</v>
      </c>
      <c r="J385" s="3">
        <v>1</v>
      </c>
      <c r="K385" s="3">
        <v>1</v>
      </c>
      <c r="L385" s="3">
        <v>0</v>
      </c>
      <c r="M385" s="3">
        <v>0</v>
      </c>
    </row>
    <row r="386" spans="1:13" x14ac:dyDescent="0.25">
      <c r="A386" t="s">
        <v>2286</v>
      </c>
      <c r="B386" t="s">
        <v>2287</v>
      </c>
      <c r="C386" s="5">
        <v>2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1</v>
      </c>
      <c r="L386" s="3">
        <v>1</v>
      </c>
      <c r="M386" s="3">
        <v>0</v>
      </c>
    </row>
    <row r="387" spans="1:13" x14ac:dyDescent="0.25">
      <c r="A387" t="s">
        <v>2452</v>
      </c>
      <c r="B387" t="s">
        <v>2453</v>
      </c>
      <c r="C387" s="5">
        <v>1</v>
      </c>
      <c r="D387" s="3">
        <v>0</v>
      </c>
      <c r="E387" s="3">
        <v>0</v>
      </c>
      <c r="F387" s="3">
        <v>0</v>
      </c>
      <c r="G387" s="3">
        <v>0</v>
      </c>
      <c r="H387" s="3">
        <v>1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</row>
    <row r="388" spans="1:13" x14ac:dyDescent="0.25">
      <c r="A388" t="s">
        <v>3204</v>
      </c>
      <c r="B388" t="s">
        <v>3205</v>
      </c>
      <c r="C388" s="5">
        <v>1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1</v>
      </c>
      <c r="L388" s="3">
        <v>0</v>
      </c>
      <c r="M388" s="3">
        <v>0</v>
      </c>
    </row>
    <row r="389" spans="1:13" x14ac:dyDescent="0.25">
      <c r="A389" t="s">
        <v>1328</v>
      </c>
      <c r="B389" t="s">
        <v>1329</v>
      </c>
      <c r="C389" s="5">
        <v>1</v>
      </c>
      <c r="D389" s="3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</row>
    <row r="390" spans="1:13" x14ac:dyDescent="0.25">
      <c r="A390" t="s">
        <v>3206</v>
      </c>
      <c r="B390" t="s">
        <v>3207</v>
      </c>
      <c r="C390" s="5">
        <v>3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2</v>
      </c>
      <c r="K390" s="3">
        <v>1</v>
      </c>
      <c r="L390" s="3">
        <v>0</v>
      </c>
      <c r="M390" s="3">
        <v>0</v>
      </c>
    </row>
    <row r="391" spans="1:13" x14ac:dyDescent="0.25">
      <c r="A391" t="s">
        <v>3208</v>
      </c>
      <c r="B391" t="s">
        <v>3209</v>
      </c>
      <c r="C391" s="5">
        <v>2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2</v>
      </c>
      <c r="M391" s="3">
        <v>0</v>
      </c>
    </row>
    <row r="392" spans="1:13" x14ac:dyDescent="0.25">
      <c r="A392" t="s">
        <v>1023</v>
      </c>
      <c r="B392" t="s">
        <v>1024</v>
      </c>
      <c r="C392" s="5">
        <v>13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2</v>
      </c>
      <c r="K392" s="3">
        <v>0</v>
      </c>
      <c r="L392" s="3">
        <v>4</v>
      </c>
      <c r="M392" s="3">
        <v>7</v>
      </c>
    </row>
    <row r="393" spans="1:13" x14ac:dyDescent="0.25">
      <c r="A393" t="s">
        <v>1853</v>
      </c>
      <c r="B393" t="s">
        <v>1854</v>
      </c>
      <c r="C393" s="5">
        <v>2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2</v>
      </c>
    </row>
    <row r="394" spans="1:13" x14ac:dyDescent="0.25">
      <c r="A394" t="s">
        <v>538</v>
      </c>
      <c r="B394" t="s">
        <v>539</v>
      </c>
      <c r="C394" s="5">
        <v>3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1</v>
      </c>
      <c r="L394" s="3">
        <v>2</v>
      </c>
      <c r="M394" s="3">
        <v>0</v>
      </c>
    </row>
    <row r="395" spans="1:13" x14ac:dyDescent="0.25">
      <c r="A395" t="s">
        <v>3210</v>
      </c>
      <c r="B395" t="s">
        <v>3211</v>
      </c>
      <c r="C395" s="5">
        <v>1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1</v>
      </c>
      <c r="K395" s="3">
        <v>0</v>
      </c>
      <c r="L395" s="3">
        <v>0</v>
      </c>
      <c r="M395" s="3">
        <v>0</v>
      </c>
    </row>
    <row r="396" spans="1:13" x14ac:dyDescent="0.25">
      <c r="A396" t="s">
        <v>221</v>
      </c>
      <c r="B396" t="s">
        <v>222</v>
      </c>
      <c r="C396" s="5">
        <v>40</v>
      </c>
      <c r="D396" s="3">
        <v>1</v>
      </c>
      <c r="E396" s="3">
        <v>1</v>
      </c>
      <c r="F396" s="3">
        <v>0</v>
      </c>
      <c r="G396" s="3">
        <v>0</v>
      </c>
      <c r="H396" s="3">
        <v>1</v>
      </c>
      <c r="I396" s="3">
        <v>1</v>
      </c>
      <c r="J396" s="3">
        <v>6</v>
      </c>
      <c r="K396" s="3">
        <v>3</v>
      </c>
      <c r="L396" s="3">
        <v>14</v>
      </c>
      <c r="M396" s="3">
        <v>13</v>
      </c>
    </row>
    <row r="397" spans="1:13" x14ac:dyDescent="0.25">
      <c r="A397" t="s">
        <v>1855</v>
      </c>
      <c r="B397" t="s">
        <v>1856</v>
      </c>
      <c r="C397" s="5">
        <v>1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1</v>
      </c>
      <c r="M397" s="3">
        <v>0</v>
      </c>
    </row>
    <row r="398" spans="1:13" x14ac:dyDescent="0.25">
      <c r="A398" t="s">
        <v>3212</v>
      </c>
      <c r="B398" t="s">
        <v>3213</v>
      </c>
      <c r="C398" s="5">
        <v>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1</v>
      </c>
      <c r="M398" s="3">
        <v>0</v>
      </c>
    </row>
    <row r="399" spans="1:13" x14ac:dyDescent="0.25">
      <c r="A399" t="s">
        <v>1025</v>
      </c>
      <c r="B399" t="s">
        <v>1026</v>
      </c>
      <c r="C399" s="5">
        <v>2</v>
      </c>
      <c r="D399" s="3">
        <v>1</v>
      </c>
      <c r="E399" s="3">
        <v>1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</row>
    <row r="400" spans="1:13" x14ac:dyDescent="0.25">
      <c r="A400" t="s">
        <v>1330</v>
      </c>
      <c r="B400" t="s">
        <v>1331</v>
      </c>
      <c r="C400" s="5">
        <v>2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3">
        <v>0</v>
      </c>
      <c r="M400" s="3">
        <v>1</v>
      </c>
    </row>
    <row r="401" spans="1:13" x14ac:dyDescent="0.25">
      <c r="A401" t="s">
        <v>540</v>
      </c>
      <c r="B401" t="s">
        <v>541</v>
      </c>
      <c r="C401" s="5">
        <v>1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1</v>
      </c>
      <c r="M401" s="3">
        <v>0</v>
      </c>
    </row>
    <row r="402" spans="1:13" x14ac:dyDescent="0.25">
      <c r="A402" t="s">
        <v>1857</v>
      </c>
      <c r="B402" t="s">
        <v>1858</v>
      </c>
      <c r="C402" s="5">
        <v>100</v>
      </c>
      <c r="D402" s="3">
        <v>0</v>
      </c>
      <c r="E402" s="3">
        <v>0</v>
      </c>
      <c r="F402" s="3">
        <v>0</v>
      </c>
      <c r="G402" s="3">
        <v>0</v>
      </c>
      <c r="H402" s="3">
        <v>2</v>
      </c>
      <c r="I402" s="3">
        <v>1</v>
      </c>
      <c r="J402" s="3">
        <v>12</v>
      </c>
      <c r="K402" s="3">
        <v>6</v>
      </c>
      <c r="L402" s="3">
        <v>46</v>
      </c>
      <c r="M402" s="3">
        <v>33</v>
      </c>
    </row>
    <row r="403" spans="1:13" x14ac:dyDescent="0.25">
      <c r="A403" t="s">
        <v>1859</v>
      </c>
      <c r="B403" t="s">
        <v>1860</v>
      </c>
      <c r="C403" s="5">
        <v>6</v>
      </c>
      <c r="D403" s="3">
        <v>0</v>
      </c>
      <c r="E403" s="3">
        <v>0</v>
      </c>
      <c r="F403" s="3">
        <v>0</v>
      </c>
      <c r="G403" s="3">
        <v>1</v>
      </c>
      <c r="H403" s="3">
        <v>0</v>
      </c>
      <c r="I403" s="3">
        <v>1</v>
      </c>
      <c r="J403" s="3">
        <v>2</v>
      </c>
      <c r="K403" s="3">
        <v>1</v>
      </c>
      <c r="L403" s="3">
        <v>1</v>
      </c>
      <c r="M403" s="3">
        <v>0</v>
      </c>
    </row>
    <row r="404" spans="1:13" x14ac:dyDescent="0.25">
      <c r="A404" t="s">
        <v>1332</v>
      </c>
      <c r="B404" t="s">
        <v>1333</v>
      </c>
      <c r="C404" s="5">
        <v>1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1</v>
      </c>
    </row>
    <row r="405" spans="1:13" x14ac:dyDescent="0.25">
      <c r="A405" t="s">
        <v>2288</v>
      </c>
      <c r="B405" t="s">
        <v>2289</v>
      </c>
      <c r="C405" s="5">
        <v>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</row>
    <row r="406" spans="1:13" x14ac:dyDescent="0.25">
      <c r="A406" t="s">
        <v>1861</v>
      </c>
      <c r="B406" t="s">
        <v>1862</v>
      </c>
      <c r="C406" s="5">
        <v>1</v>
      </c>
      <c r="D406" s="3">
        <v>0</v>
      </c>
      <c r="E406" s="3">
        <v>0</v>
      </c>
      <c r="F406" s="3">
        <v>0</v>
      </c>
      <c r="G406" s="3">
        <v>0</v>
      </c>
      <c r="H406" s="3">
        <v>1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</row>
    <row r="407" spans="1:13" x14ac:dyDescent="0.25">
      <c r="A407" t="s">
        <v>3214</v>
      </c>
      <c r="B407" t="s">
        <v>3215</v>
      </c>
      <c r="C407" s="5">
        <v>1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1</v>
      </c>
      <c r="L407" s="3">
        <v>0</v>
      </c>
      <c r="M407" s="3">
        <v>0</v>
      </c>
    </row>
    <row r="408" spans="1:13" x14ac:dyDescent="0.25">
      <c r="A408" t="s">
        <v>3216</v>
      </c>
      <c r="B408" t="s">
        <v>3217</v>
      </c>
      <c r="C408" s="5">
        <v>1</v>
      </c>
      <c r="D408" s="3">
        <v>0</v>
      </c>
      <c r="E408" s="3">
        <v>1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</row>
    <row r="409" spans="1:13" x14ac:dyDescent="0.25">
      <c r="A409" t="s">
        <v>2290</v>
      </c>
      <c r="B409" t="s">
        <v>2291</v>
      </c>
      <c r="C409" s="5">
        <v>1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1</v>
      </c>
    </row>
    <row r="410" spans="1:13" x14ac:dyDescent="0.25">
      <c r="A410" t="s">
        <v>1863</v>
      </c>
      <c r="B410" t="s">
        <v>1864</v>
      </c>
      <c r="C410" s="5">
        <v>15</v>
      </c>
      <c r="D410" s="3">
        <v>0</v>
      </c>
      <c r="E410" s="3">
        <v>0</v>
      </c>
      <c r="F410" s="3">
        <v>0</v>
      </c>
      <c r="G410" s="3">
        <v>0</v>
      </c>
      <c r="H410" s="3">
        <v>1</v>
      </c>
      <c r="I410" s="3">
        <v>1</v>
      </c>
      <c r="J410" s="3">
        <v>3</v>
      </c>
      <c r="K410" s="3">
        <v>4</v>
      </c>
      <c r="L410" s="3">
        <v>4</v>
      </c>
      <c r="M410" s="3">
        <v>2</v>
      </c>
    </row>
    <row r="411" spans="1:13" x14ac:dyDescent="0.25">
      <c r="A411" t="s">
        <v>542</v>
      </c>
      <c r="B411" t="s">
        <v>543</v>
      </c>
      <c r="C411" s="5">
        <v>2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1</v>
      </c>
      <c r="K411" s="3">
        <v>0</v>
      </c>
      <c r="L411" s="3">
        <v>0</v>
      </c>
      <c r="M411" s="3">
        <v>1</v>
      </c>
    </row>
    <row r="412" spans="1:13" x14ac:dyDescent="0.25">
      <c r="A412" t="s">
        <v>1027</v>
      </c>
      <c r="B412" t="s">
        <v>1028</v>
      </c>
      <c r="C412" s="5">
        <v>8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1</v>
      </c>
      <c r="J412" s="3">
        <v>4</v>
      </c>
      <c r="K412" s="3">
        <v>2</v>
      </c>
      <c r="L412" s="3">
        <v>1</v>
      </c>
      <c r="M412" s="3">
        <v>0</v>
      </c>
    </row>
    <row r="413" spans="1:13" x14ac:dyDescent="0.25">
      <c r="A413" t="s">
        <v>1029</v>
      </c>
      <c r="B413" t="s">
        <v>1030</v>
      </c>
      <c r="C413" s="5">
        <v>4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1</v>
      </c>
      <c r="K413" s="3">
        <v>1</v>
      </c>
      <c r="L413" s="3">
        <v>1</v>
      </c>
      <c r="M413" s="3">
        <v>1</v>
      </c>
    </row>
    <row r="414" spans="1:13" x14ac:dyDescent="0.25">
      <c r="A414" t="s">
        <v>3218</v>
      </c>
      <c r="B414" t="s">
        <v>3219</v>
      </c>
      <c r="C414" s="5">
        <v>1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1</v>
      </c>
    </row>
    <row r="415" spans="1:13" x14ac:dyDescent="0.25">
      <c r="A415" t="s">
        <v>1031</v>
      </c>
      <c r="B415" t="s">
        <v>1032</v>
      </c>
      <c r="C415" s="5">
        <v>2</v>
      </c>
      <c r="D415" s="3">
        <v>1</v>
      </c>
      <c r="E415" s="3">
        <v>1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</row>
    <row r="416" spans="1:13" x14ac:dyDescent="0.25">
      <c r="A416" t="s">
        <v>1865</v>
      </c>
      <c r="B416" t="s">
        <v>1866</v>
      </c>
      <c r="C416" s="5">
        <v>1</v>
      </c>
      <c r="D416" s="3">
        <v>0</v>
      </c>
      <c r="E416" s="3">
        <v>0</v>
      </c>
      <c r="F416" s="3">
        <v>0</v>
      </c>
      <c r="G416" s="3">
        <v>1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</row>
    <row r="417" spans="1:13" x14ac:dyDescent="0.25">
      <c r="A417" t="s">
        <v>3220</v>
      </c>
      <c r="B417" t="s">
        <v>2645</v>
      </c>
      <c r="C417" s="5">
        <v>2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1</v>
      </c>
      <c r="K417" s="3">
        <v>0</v>
      </c>
      <c r="L417" s="3">
        <v>1</v>
      </c>
      <c r="M417" s="3">
        <v>0</v>
      </c>
    </row>
    <row r="418" spans="1:13" x14ac:dyDescent="0.25">
      <c r="A418" t="s">
        <v>544</v>
      </c>
      <c r="B418" t="s">
        <v>369</v>
      </c>
      <c r="C418" s="5">
        <v>1</v>
      </c>
      <c r="D418" s="3">
        <v>0</v>
      </c>
      <c r="E418" s="3">
        <v>1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</row>
    <row r="419" spans="1:13" x14ac:dyDescent="0.25">
      <c r="A419" t="s">
        <v>3221</v>
      </c>
      <c r="B419" t="s">
        <v>3222</v>
      </c>
      <c r="C419" s="5">
        <v>1</v>
      </c>
      <c r="D419" s="3">
        <v>1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</row>
    <row r="420" spans="1:13" x14ac:dyDescent="0.25">
      <c r="A420" t="s">
        <v>545</v>
      </c>
      <c r="B420" t="s">
        <v>546</v>
      </c>
      <c r="C420" s="5">
        <v>4</v>
      </c>
      <c r="D420" s="3">
        <v>1</v>
      </c>
      <c r="E420" s="3">
        <v>3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</row>
    <row r="421" spans="1:13" x14ac:dyDescent="0.25">
      <c r="A421" t="s">
        <v>3223</v>
      </c>
      <c r="B421" t="s">
        <v>3224</v>
      </c>
      <c r="C421" s="5">
        <v>3</v>
      </c>
      <c r="D421" s="3">
        <v>2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1</v>
      </c>
      <c r="K421" s="3">
        <v>0</v>
      </c>
      <c r="L421" s="3">
        <v>0</v>
      </c>
      <c r="M421" s="3">
        <v>0</v>
      </c>
    </row>
    <row r="422" spans="1:13" x14ac:dyDescent="0.25">
      <c r="A422" t="s">
        <v>547</v>
      </c>
      <c r="B422" t="s">
        <v>548</v>
      </c>
      <c r="C422" s="5">
        <v>1</v>
      </c>
      <c r="D422" s="3">
        <v>0</v>
      </c>
      <c r="E422" s="3">
        <v>1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</row>
    <row r="423" spans="1:13" x14ac:dyDescent="0.25">
      <c r="A423" t="s">
        <v>1033</v>
      </c>
      <c r="B423" t="s">
        <v>1034</v>
      </c>
      <c r="C423" s="5">
        <v>2</v>
      </c>
      <c r="D423" s="3">
        <v>0</v>
      </c>
      <c r="E423" s="3">
        <v>0</v>
      </c>
      <c r="F423" s="3">
        <v>0</v>
      </c>
      <c r="G423" s="3">
        <v>0</v>
      </c>
      <c r="H423" s="3">
        <v>1</v>
      </c>
      <c r="I423" s="3">
        <v>1</v>
      </c>
      <c r="J423" s="3">
        <v>0</v>
      </c>
      <c r="K423" s="3">
        <v>0</v>
      </c>
      <c r="L423" s="3">
        <v>0</v>
      </c>
      <c r="M423" s="3">
        <v>0</v>
      </c>
    </row>
    <row r="424" spans="1:13" x14ac:dyDescent="0.25">
      <c r="A424" t="s">
        <v>1867</v>
      </c>
      <c r="B424" t="s">
        <v>1868</v>
      </c>
      <c r="C424" s="5">
        <v>2</v>
      </c>
      <c r="D424" s="3">
        <v>0</v>
      </c>
      <c r="E424" s="3">
        <v>1</v>
      </c>
      <c r="F424" s="3">
        <v>0</v>
      </c>
      <c r="G424" s="3">
        <v>0</v>
      </c>
      <c r="H424" s="3">
        <v>0</v>
      </c>
      <c r="I424" s="3">
        <v>0</v>
      </c>
      <c r="J424" s="3">
        <v>1</v>
      </c>
      <c r="K424" s="3">
        <v>0</v>
      </c>
      <c r="L424" s="3">
        <v>0</v>
      </c>
      <c r="M424" s="3">
        <v>0</v>
      </c>
    </row>
    <row r="425" spans="1:13" x14ac:dyDescent="0.25">
      <c r="A425" t="s">
        <v>1869</v>
      </c>
      <c r="B425" t="s">
        <v>1870</v>
      </c>
      <c r="C425" s="5">
        <v>1</v>
      </c>
      <c r="D425" s="3">
        <v>1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</row>
    <row r="426" spans="1:13" x14ac:dyDescent="0.25">
      <c r="A426" t="s">
        <v>549</v>
      </c>
      <c r="B426" t="s">
        <v>550</v>
      </c>
      <c r="C426" s="5">
        <v>3</v>
      </c>
      <c r="D426" s="3">
        <v>1</v>
      </c>
      <c r="E426" s="3">
        <v>1</v>
      </c>
      <c r="F426" s="3">
        <v>0</v>
      </c>
      <c r="G426" s="3">
        <v>1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</row>
    <row r="427" spans="1:13" x14ac:dyDescent="0.25">
      <c r="A427" t="s">
        <v>3225</v>
      </c>
      <c r="B427" t="s">
        <v>3226</v>
      </c>
      <c r="C427" s="5">
        <v>3</v>
      </c>
      <c r="D427" s="3">
        <v>3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</row>
    <row r="428" spans="1:13" x14ac:dyDescent="0.25">
      <c r="A428" t="s">
        <v>223</v>
      </c>
      <c r="B428" t="s">
        <v>224</v>
      </c>
      <c r="C428" s="5">
        <v>45</v>
      </c>
      <c r="D428" s="3">
        <v>24</v>
      </c>
      <c r="E428" s="3">
        <v>19</v>
      </c>
      <c r="F428" s="3">
        <v>0</v>
      </c>
      <c r="G428" s="3">
        <v>1</v>
      </c>
      <c r="H428" s="3">
        <v>0</v>
      </c>
      <c r="I428" s="3">
        <v>0</v>
      </c>
      <c r="J428" s="3">
        <v>0</v>
      </c>
      <c r="K428" s="3">
        <v>0</v>
      </c>
      <c r="L428" s="3">
        <v>1</v>
      </c>
      <c r="M428" s="3">
        <v>0</v>
      </c>
    </row>
    <row r="429" spans="1:13" x14ac:dyDescent="0.25">
      <c r="A429" t="s">
        <v>1871</v>
      </c>
      <c r="B429" t="s">
        <v>1872</v>
      </c>
      <c r="C429" s="5">
        <v>1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1</v>
      </c>
      <c r="J429" s="3">
        <v>0</v>
      </c>
      <c r="K429" s="3">
        <v>0</v>
      </c>
      <c r="L429" s="3">
        <v>0</v>
      </c>
      <c r="M429" s="3">
        <v>0</v>
      </c>
    </row>
    <row r="430" spans="1:13" x14ac:dyDescent="0.25">
      <c r="A430" t="s">
        <v>225</v>
      </c>
      <c r="B430" t="s">
        <v>226</v>
      </c>
      <c r="C430" s="5">
        <v>79</v>
      </c>
      <c r="D430" s="3">
        <v>9</v>
      </c>
      <c r="E430" s="3">
        <v>3</v>
      </c>
      <c r="F430" s="3">
        <v>0</v>
      </c>
      <c r="G430" s="3">
        <v>0</v>
      </c>
      <c r="H430" s="3">
        <v>2</v>
      </c>
      <c r="I430" s="3">
        <v>0</v>
      </c>
      <c r="J430" s="3">
        <v>7</v>
      </c>
      <c r="K430" s="3">
        <v>6</v>
      </c>
      <c r="L430" s="3">
        <v>29</v>
      </c>
      <c r="M430" s="3">
        <v>23</v>
      </c>
    </row>
    <row r="431" spans="1:13" x14ac:dyDescent="0.25">
      <c r="A431" t="s">
        <v>227</v>
      </c>
      <c r="B431" t="s">
        <v>228</v>
      </c>
      <c r="C431" s="5">
        <v>1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1</v>
      </c>
      <c r="K431" s="3">
        <v>0</v>
      </c>
      <c r="L431" s="3">
        <v>0</v>
      </c>
      <c r="M431" s="3">
        <v>0</v>
      </c>
    </row>
    <row r="432" spans="1:13" x14ac:dyDescent="0.25">
      <c r="A432" t="s">
        <v>3227</v>
      </c>
      <c r="B432" t="s">
        <v>3228</v>
      </c>
      <c r="C432" s="5">
        <v>3</v>
      </c>
      <c r="D432" s="3">
        <v>0</v>
      </c>
      <c r="E432" s="3">
        <v>3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</row>
    <row r="433" spans="1:13" x14ac:dyDescent="0.25">
      <c r="A433" t="s">
        <v>229</v>
      </c>
      <c r="B433" t="s">
        <v>230</v>
      </c>
      <c r="C433" s="5">
        <v>7</v>
      </c>
      <c r="D433" s="3">
        <v>4</v>
      </c>
      <c r="E433" s="3">
        <v>3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</row>
    <row r="434" spans="1:13" x14ac:dyDescent="0.25">
      <c r="A434" t="s">
        <v>3229</v>
      </c>
      <c r="B434" t="s">
        <v>3230</v>
      </c>
      <c r="C434" s="5">
        <v>1</v>
      </c>
      <c r="D434" s="3">
        <v>0</v>
      </c>
      <c r="E434" s="3">
        <v>1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</row>
    <row r="435" spans="1:13" x14ac:dyDescent="0.25">
      <c r="A435" t="s">
        <v>2292</v>
      </c>
      <c r="B435" t="s">
        <v>2293</v>
      </c>
      <c r="C435" s="5">
        <v>1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1</v>
      </c>
      <c r="K435" s="3">
        <v>0</v>
      </c>
      <c r="L435" s="3">
        <v>0</v>
      </c>
      <c r="M435" s="3">
        <v>0</v>
      </c>
    </row>
    <row r="436" spans="1:13" x14ac:dyDescent="0.25">
      <c r="A436" t="s">
        <v>2294</v>
      </c>
      <c r="B436" t="s">
        <v>2295</v>
      </c>
      <c r="C436" s="5">
        <v>1</v>
      </c>
      <c r="D436" s="3">
        <v>0</v>
      </c>
      <c r="E436" s="3">
        <v>0</v>
      </c>
      <c r="F436" s="3">
        <v>0</v>
      </c>
      <c r="G436" s="3">
        <v>0</v>
      </c>
      <c r="H436" s="3">
        <v>1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</row>
    <row r="437" spans="1:13" x14ac:dyDescent="0.25">
      <c r="A437" t="s">
        <v>1035</v>
      </c>
      <c r="B437" t="s">
        <v>1036</v>
      </c>
      <c r="C437" s="5">
        <v>14</v>
      </c>
      <c r="D437" s="3">
        <v>0</v>
      </c>
      <c r="E437" s="3">
        <v>0</v>
      </c>
      <c r="F437" s="3">
        <v>0</v>
      </c>
      <c r="G437" s="3">
        <v>1</v>
      </c>
      <c r="H437" s="3">
        <v>6</v>
      </c>
      <c r="I437" s="3">
        <v>1</v>
      </c>
      <c r="J437" s="3">
        <v>1</v>
      </c>
      <c r="K437" s="3">
        <v>3</v>
      </c>
      <c r="L437" s="3">
        <v>2</v>
      </c>
      <c r="M437" s="3">
        <v>0</v>
      </c>
    </row>
    <row r="438" spans="1:13" x14ac:dyDescent="0.25">
      <c r="A438" t="s">
        <v>1873</v>
      </c>
      <c r="B438" t="s">
        <v>1874</v>
      </c>
      <c r="C438" s="5">
        <v>1</v>
      </c>
      <c r="D438" s="3">
        <v>0</v>
      </c>
      <c r="E438" s="3">
        <v>1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</row>
    <row r="439" spans="1:13" x14ac:dyDescent="0.25">
      <c r="A439" t="s">
        <v>2296</v>
      </c>
      <c r="B439" t="s">
        <v>2207</v>
      </c>
      <c r="C439" s="5">
        <v>1</v>
      </c>
      <c r="D439" s="3">
        <v>0</v>
      </c>
      <c r="E439" s="3">
        <v>0</v>
      </c>
      <c r="F439" s="3">
        <v>0</v>
      </c>
      <c r="G439" s="3">
        <v>0</v>
      </c>
      <c r="H439" s="3">
        <v>1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t="s">
        <v>3231</v>
      </c>
      <c r="B440" t="s">
        <v>3232</v>
      </c>
      <c r="C440" s="5">
        <v>1</v>
      </c>
      <c r="D440" s="3">
        <v>1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</row>
    <row r="441" spans="1:13" x14ac:dyDescent="0.25">
      <c r="A441" t="s">
        <v>3233</v>
      </c>
      <c r="B441" t="s">
        <v>3234</v>
      </c>
      <c r="C441" s="5">
        <v>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0</v>
      </c>
      <c r="L441" s="3">
        <v>0</v>
      </c>
      <c r="M441" s="3">
        <v>0</v>
      </c>
    </row>
    <row r="442" spans="1:13" x14ac:dyDescent="0.25">
      <c r="A442" t="s">
        <v>1875</v>
      </c>
      <c r="B442" t="s">
        <v>1497</v>
      </c>
      <c r="C442" s="5">
        <v>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</v>
      </c>
      <c r="L442" s="3">
        <v>0</v>
      </c>
      <c r="M442" s="3">
        <v>0</v>
      </c>
    </row>
    <row r="443" spans="1:13" x14ac:dyDescent="0.25">
      <c r="A443" t="s">
        <v>3235</v>
      </c>
      <c r="B443" t="s">
        <v>3236</v>
      </c>
      <c r="C443" s="5">
        <v>1</v>
      </c>
      <c r="D443" s="3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</row>
    <row r="444" spans="1:13" x14ac:dyDescent="0.25">
      <c r="A444" t="s">
        <v>3237</v>
      </c>
      <c r="B444" t="s">
        <v>3238</v>
      </c>
      <c r="C444" s="5">
        <v>12</v>
      </c>
      <c r="D444" s="3">
        <v>5</v>
      </c>
      <c r="E444" s="3">
        <v>7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</row>
    <row r="445" spans="1:13" x14ac:dyDescent="0.25">
      <c r="A445" t="s">
        <v>1037</v>
      </c>
      <c r="B445" t="s">
        <v>1038</v>
      </c>
      <c r="C445" s="5">
        <v>2</v>
      </c>
      <c r="D445" s="3">
        <v>0</v>
      </c>
      <c r="E445" s="3">
        <v>2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</row>
    <row r="446" spans="1:13" x14ac:dyDescent="0.25">
      <c r="A446" t="s">
        <v>551</v>
      </c>
      <c r="B446" t="s">
        <v>552</v>
      </c>
      <c r="C446" s="5">
        <v>6</v>
      </c>
      <c r="D446" s="3">
        <v>3</v>
      </c>
      <c r="E446" s="3">
        <v>2</v>
      </c>
      <c r="F446" s="3">
        <v>1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553</v>
      </c>
      <c r="B447" t="s">
        <v>554</v>
      </c>
      <c r="C447" s="5">
        <v>11</v>
      </c>
      <c r="D447" s="3">
        <v>3</v>
      </c>
      <c r="E447" s="3">
        <v>2</v>
      </c>
      <c r="F447" s="3">
        <v>1</v>
      </c>
      <c r="G447" s="3">
        <v>2</v>
      </c>
      <c r="H447" s="3">
        <v>0</v>
      </c>
      <c r="I447" s="3">
        <v>0</v>
      </c>
      <c r="J447" s="3">
        <v>0</v>
      </c>
      <c r="K447" s="3">
        <v>2</v>
      </c>
      <c r="L447" s="3">
        <v>0</v>
      </c>
      <c r="M447" s="3">
        <v>1</v>
      </c>
    </row>
    <row r="448" spans="1:13" x14ac:dyDescent="0.25">
      <c r="A448" t="s">
        <v>555</v>
      </c>
      <c r="B448" t="s">
        <v>377</v>
      </c>
      <c r="C448" s="5">
        <v>7</v>
      </c>
      <c r="D448" s="3">
        <v>3</v>
      </c>
      <c r="E448" s="3">
        <v>1</v>
      </c>
      <c r="F448" s="3">
        <v>1</v>
      </c>
      <c r="G448" s="3">
        <v>0</v>
      </c>
      <c r="H448" s="3">
        <v>0</v>
      </c>
      <c r="I448" s="3">
        <v>1</v>
      </c>
      <c r="J448" s="3">
        <v>0</v>
      </c>
      <c r="K448" s="3">
        <v>1</v>
      </c>
      <c r="L448" s="3">
        <v>0</v>
      </c>
      <c r="M448" s="3">
        <v>0</v>
      </c>
    </row>
    <row r="449" spans="1:13" x14ac:dyDescent="0.25">
      <c r="A449" t="s">
        <v>556</v>
      </c>
      <c r="B449" t="s">
        <v>379</v>
      </c>
      <c r="C449" s="5">
        <v>11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2</v>
      </c>
      <c r="K449" s="3">
        <v>6</v>
      </c>
      <c r="L449" s="3">
        <v>3</v>
      </c>
      <c r="M449" s="3">
        <v>0</v>
      </c>
    </row>
    <row r="450" spans="1:13" x14ac:dyDescent="0.25">
      <c r="A450" t="s">
        <v>557</v>
      </c>
      <c r="B450" t="s">
        <v>558</v>
      </c>
      <c r="C450" s="5">
        <v>7</v>
      </c>
      <c r="D450" s="3">
        <v>1</v>
      </c>
      <c r="E450" s="3">
        <v>1</v>
      </c>
      <c r="F450" s="3">
        <v>0</v>
      </c>
      <c r="G450" s="3">
        <v>0</v>
      </c>
      <c r="H450" s="3">
        <v>0</v>
      </c>
      <c r="I450" s="3">
        <v>0</v>
      </c>
      <c r="J450" s="3">
        <v>2</v>
      </c>
      <c r="K450" s="3">
        <v>0</v>
      </c>
      <c r="L450" s="3">
        <v>2</v>
      </c>
      <c r="M450" s="3">
        <v>0</v>
      </c>
    </row>
    <row r="451" spans="1:13" x14ac:dyDescent="0.25">
      <c r="A451" t="s">
        <v>3239</v>
      </c>
      <c r="B451" t="s">
        <v>2657</v>
      </c>
      <c r="C451" s="5">
        <v>1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0</v>
      </c>
    </row>
    <row r="452" spans="1:13" x14ac:dyDescent="0.25">
      <c r="A452" t="s">
        <v>1876</v>
      </c>
      <c r="B452" t="s">
        <v>1499</v>
      </c>
      <c r="C452" s="5">
        <v>1</v>
      </c>
      <c r="D452" s="3">
        <v>1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</row>
    <row r="453" spans="1:13" x14ac:dyDescent="0.25">
      <c r="A453" t="s">
        <v>231</v>
      </c>
      <c r="B453" t="s">
        <v>232</v>
      </c>
      <c r="C453" s="5">
        <v>11</v>
      </c>
      <c r="D453" s="3">
        <v>0</v>
      </c>
      <c r="E453" s="3">
        <v>1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3</v>
      </c>
      <c r="M453" s="3">
        <v>7</v>
      </c>
    </row>
    <row r="454" spans="1:13" x14ac:dyDescent="0.25">
      <c r="A454" t="s">
        <v>559</v>
      </c>
      <c r="B454" t="s">
        <v>560</v>
      </c>
      <c r="C454" s="5">
        <v>1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1</v>
      </c>
    </row>
    <row r="455" spans="1:13" x14ac:dyDescent="0.25">
      <c r="A455" t="s">
        <v>1039</v>
      </c>
      <c r="B455" t="s">
        <v>1040</v>
      </c>
      <c r="C455" s="5">
        <v>2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1</v>
      </c>
      <c r="L455" s="3">
        <v>0</v>
      </c>
      <c r="M455" s="3">
        <v>1</v>
      </c>
    </row>
    <row r="456" spans="1:13" x14ac:dyDescent="0.25">
      <c r="A456" t="s">
        <v>561</v>
      </c>
      <c r="B456" t="s">
        <v>383</v>
      </c>
      <c r="C456" s="5">
        <v>18</v>
      </c>
      <c r="D456" s="3">
        <v>1</v>
      </c>
      <c r="E456" s="3">
        <v>0</v>
      </c>
      <c r="F456" s="3">
        <v>0</v>
      </c>
      <c r="G456" s="3">
        <v>1</v>
      </c>
      <c r="H456" s="3">
        <v>0</v>
      </c>
      <c r="I456" s="3">
        <v>2</v>
      </c>
      <c r="J456" s="3">
        <v>0</v>
      </c>
      <c r="K456" s="3">
        <v>5</v>
      </c>
      <c r="L456" s="3">
        <v>5</v>
      </c>
      <c r="M456" s="3">
        <v>4</v>
      </c>
    </row>
    <row r="457" spans="1:13" x14ac:dyDescent="0.25">
      <c r="A457" t="s">
        <v>2454</v>
      </c>
      <c r="B457" t="s">
        <v>2455</v>
      </c>
      <c r="C457" s="5">
        <v>1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1</v>
      </c>
      <c r="K457" s="3">
        <v>0</v>
      </c>
      <c r="L457" s="3">
        <v>0</v>
      </c>
      <c r="M457" s="3">
        <v>0</v>
      </c>
    </row>
    <row r="458" spans="1:13" x14ac:dyDescent="0.25">
      <c r="A458" t="s">
        <v>1877</v>
      </c>
      <c r="B458" t="s">
        <v>1878</v>
      </c>
      <c r="C458" s="5">
        <v>2</v>
      </c>
      <c r="D458" s="3">
        <v>0</v>
      </c>
      <c r="E458" s="3">
        <v>0</v>
      </c>
      <c r="F458" s="3">
        <v>1</v>
      </c>
      <c r="G458" s="3">
        <v>0</v>
      </c>
      <c r="H458" s="3">
        <v>0</v>
      </c>
      <c r="I458" s="3">
        <v>0</v>
      </c>
      <c r="J458" s="3">
        <v>1</v>
      </c>
      <c r="K458" s="3">
        <v>0</v>
      </c>
      <c r="L458" s="3">
        <v>0</v>
      </c>
      <c r="M458" s="3">
        <v>0</v>
      </c>
    </row>
    <row r="459" spans="1:13" x14ac:dyDescent="0.25">
      <c r="A459" t="s">
        <v>233</v>
      </c>
      <c r="B459" t="s">
        <v>234</v>
      </c>
      <c r="C459" s="5">
        <v>39</v>
      </c>
      <c r="D459" s="3">
        <v>3</v>
      </c>
      <c r="E459" s="3">
        <v>0</v>
      </c>
      <c r="F459" s="3">
        <v>0</v>
      </c>
      <c r="G459" s="3">
        <v>0</v>
      </c>
      <c r="H459" s="3">
        <v>1</v>
      </c>
      <c r="I459" s="3">
        <v>0</v>
      </c>
      <c r="J459" s="3">
        <v>6</v>
      </c>
      <c r="K459" s="3">
        <v>3</v>
      </c>
      <c r="L459" s="3">
        <v>12</v>
      </c>
      <c r="M459" s="3">
        <v>14</v>
      </c>
    </row>
    <row r="460" spans="1:13" x14ac:dyDescent="0.25">
      <c r="A460" t="s">
        <v>316</v>
      </c>
      <c r="B460" t="s">
        <v>317</v>
      </c>
      <c r="C460" s="5">
        <v>8</v>
      </c>
      <c r="D460" s="3">
        <v>0</v>
      </c>
      <c r="E460" s="3">
        <v>0</v>
      </c>
      <c r="F460" s="3">
        <v>0</v>
      </c>
      <c r="G460" s="3">
        <v>0</v>
      </c>
      <c r="H460" s="3">
        <v>1</v>
      </c>
      <c r="I460" s="3">
        <v>0</v>
      </c>
      <c r="J460" s="3">
        <v>1</v>
      </c>
      <c r="K460" s="3">
        <v>1</v>
      </c>
      <c r="L460" s="3">
        <v>2</v>
      </c>
      <c r="M460" s="3">
        <v>3</v>
      </c>
    </row>
    <row r="461" spans="1:13" x14ac:dyDescent="0.25">
      <c r="A461" t="s">
        <v>235</v>
      </c>
      <c r="B461" t="s">
        <v>236</v>
      </c>
      <c r="C461" s="5">
        <v>135</v>
      </c>
      <c r="D461" s="3">
        <v>2</v>
      </c>
      <c r="E461" s="3">
        <v>1</v>
      </c>
      <c r="F461" s="3">
        <v>1</v>
      </c>
      <c r="G461" s="3">
        <v>2</v>
      </c>
      <c r="H461" s="3">
        <v>7</v>
      </c>
      <c r="I461" s="3">
        <v>2</v>
      </c>
      <c r="J461" s="3">
        <v>16</v>
      </c>
      <c r="K461" s="3">
        <v>18</v>
      </c>
      <c r="L461" s="3">
        <v>38</v>
      </c>
      <c r="M461" s="3">
        <v>45</v>
      </c>
    </row>
    <row r="462" spans="1:13" x14ac:dyDescent="0.25">
      <c r="A462" t="s">
        <v>1041</v>
      </c>
      <c r="B462" t="s">
        <v>1042</v>
      </c>
      <c r="C462" s="5">
        <v>1</v>
      </c>
      <c r="D462" s="3">
        <v>0</v>
      </c>
      <c r="E462" s="3">
        <v>1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</row>
    <row r="463" spans="1:13" x14ac:dyDescent="0.25">
      <c r="A463" t="s">
        <v>1043</v>
      </c>
      <c r="B463" t="s">
        <v>1044</v>
      </c>
      <c r="C463" s="5">
        <v>1</v>
      </c>
      <c r="D463" s="3">
        <v>1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</row>
    <row r="464" spans="1:13" x14ac:dyDescent="0.25">
      <c r="A464" t="s">
        <v>3240</v>
      </c>
      <c r="B464" t="s">
        <v>3241</v>
      </c>
      <c r="C464" s="5">
        <v>1</v>
      </c>
      <c r="D464" s="3">
        <v>0</v>
      </c>
      <c r="E464" s="3">
        <v>0</v>
      </c>
      <c r="F464" s="3">
        <v>0</v>
      </c>
      <c r="G464" s="3">
        <v>1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</row>
    <row r="465" spans="1:13" x14ac:dyDescent="0.25">
      <c r="A465" t="s">
        <v>1045</v>
      </c>
      <c r="B465" t="s">
        <v>1046</v>
      </c>
      <c r="C465" s="5">
        <v>2</v>
      </c>
      <c r="D465" s="3">
        <v>0</v>
      </c>
      <c r="E465" s="3">
        <v>1</v>
      </c>
      <c r="F465" s="3">
        <v>1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</row>
    <row r="466" spans="1:13" x14ac:dyDescent="0.25">
      <c r="A466" t="s">
        <v>3242</v>
      </c>
      <c r="B466" t="s">
        <v>3243</v>
      </c>
      <c r="C466" s="5">
        <v>1</v>
      </c>
      <c r="D466" s="3">
        <v>0</v>
      </c>
      <c r="E466" s="3">
        <v>1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</row>
    <row r="467" spans="1:13" x14ac:dyDescent="0.25">
      <c r="A467" t="s">
        <v>3244</v>
      </c>
      <c r="B467" t="s">
        <v>3245</v>
      </c>
      <c r="C467" s="5">
        <v>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1</v>
      </c>
    </row>
    <row r="468" spans="1:13" x14ac:dyDescent="0.25">
      <c r="A468" t="s">
        <v>1334</v>
      </c>
      <c r="B468" t="s">
        <v>1335</v>
      </c>
      <c r="C468" s="5">
        <v>1</v>
      </c>
      <c r="D468" s="3">
        <v>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</row>
    <row r="469" spans="1:13" x14ac:dyDescent="0.25">
      <c r="A469" t="s">
        <v>2456</v>
      </c>
      <c r="B469" t="s">
        <v>2457</v>
      </c>
      <c r="C469" s="5">
        <v>1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1</v>
      </c>
      <c r="J469" s="3">
        <v>0</v>
      </c>
      <c r="K469" s="3">
        <v>0</v>
      </c>
      <c r="L469" s="3">
        <v>0</v>
      </c>
      <c r="M469" s="3">
        <v>0</v>
      </c>
    </row>
    <row r="470" spans="1:13" x14ac:dyDescent="0.25">
      <c r="A470" t="s">
        <v>1879</v>
      </c>
      <c r="B470" t="s">
        <v>1880</v>
      </c>
      <c r="C470" s="5">
        <v>1</v>
      </c>
      <c r="D470" s="3">
        <v>1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</row>
    <row r="471" spans="1:13" x14ac:dyDescent="0.25">
      <c r="A471" t="s">
        <v>3246</v>
      </c>
      <c r="B471" t="s">
        <v>3247</v>
      </c>
      <c r="C471" s="5">
        <v>3</v>
      </c>
      <c r="D471" s="3">
        <v>1</v>
      </c>
      <c r="E471" s="3">
        <v>1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1</v>
      </c>
      <c r="L471" s="3">
        <v>0</v>
      </c>
      <c r="M471" s="3">
        <v>0</v>
      </c>
    </row>
    <row r="472" spans="1:13" x14ac:dyDescent="0.25">
      <c r="A472" t="s">
        <v>3248</v>
      </c>
      <c r="B472" t="s">
        <v>3249</v>
      </c>
      <c r="C472" s="5">
        <v>1</v>
      </c>
      <c r="D472" s="3">
        <v>0</v>
      </c>
      <c r="E472" s="3">
        <v>1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</row>
    <row r="473" spans="1:13" x14ac:dyDescent="0.25">
      <c r="A473" t="s">
        <v>1881</v>
      </c>
      <c r="B473" t="s">
        <v>1882</v>
      </c>
      <c r="C473" s="5">
        <v>2</v>
      </c>
      <c r="D473" s="3">
        <v>1</v>
      </c>
      <c r="E473" s="3">
        <v>0</v>
      </c>
      <c r="F473" s="3">
        <v>0</v>
      </c>
      <c r="G473" s="3">
        <v>0</v>
      </c>
      <c r="H473" s="3">
        <v>1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</row>
    <row r="474" spans="1:13" x14ac:dyDescent="0.25">
      <c r="A474" t="s">
        <v>3250</v>
      </c>
      <c r="B474" t="s">
        <v>3251</v>
      </c>
      <c r="C474" s="5">
        <v>1</v>
      </c>
      <c r="D474" s="3"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</row>
    <row r="475" spans="1:13" x14ac:dyDescent="0.25">
      <c r="A475" t="s">
        <v>1883</v>
      </c>
      <c r="B475" t="s">
        <v>1507</v>
      </c>
      <c r="C475" s="5">
        <v>3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1</v>
      </c>
      <c r="K475" s="3">
        <v>0</v>
      </c>
      <c r="L475" s="3">
        <v>2</v>
      </c>
      <c r="M475" s="3">
        <v>0</v>
      </c>
    </row>
    <row r="476" spans="1:13" x14ac:dyDescent="0.25">
      <c r="A476" t="s">
        <v>3252</v>
      </c>
      <c r="B476" t="s">
        <v>3253</v>
      </c>
      <c r="C476" s="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1</v>
      </c>
      <c r="L476" s="3">
        <v>0</v>
      </c>
      <c r="M476" s="3">
        <v>0</v>
      </c>
    </row>
    <row r="477" spans="1:13" x14ac:dyDescent="0.25">
      <c r="A477" t="s">
        <v>3254</v>
      </c>
      <c r="B477" t="s">
        <v>3255</v>
      </c>
      <c r="C477" s="5">
        <v>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</row>
    <row r="478" spans="1:13" x14ac:dyDescent="0.25">
      <c r="A478" t="s">
        <v>2458</v>
      </c>
      <c r="B478" t="s">
        <v>2459</v>
      </c>
      <c r="C478" s="5">
        <v>1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1</v>
      </c>
      <c r="M478" s="3">
        <v>0</v>
      </c>
    </row>
    <row r="479" spans="1:13" x14ac:dyDescent="0.25">
      <c r="A479" t="s">
        <v>1047</v>
      </c>
      <c r="B479" t="s">
        <v>1048</v>
      </c>
      <c r="C479" s="5">
        <v>7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1</v>
      </c>
      <c r="K479" s="3">
        <v>0</v>
      </c>
      <c r="L479" s="3">
        <v>4</v>
      </c>
      <c r="M479" s="3">
        <v>2</v>
      </c>
    </row>
    <row r="480" spans="1:13" x14ac:dyDescent="0.25">
      <c r="A480" t="s">
        <v>1884</v>
      </c>
      <c r="B480" t="s">
        <v>1885</v>
      </c>
      <c r="C480" s="5">
        <v>6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2</v>
      </c>
      <c r="K480" s="3">
        <v>1</v>
      </c>
      <c r="L480" s="3">
        <v>2</v>
      </c>
      <c r="M480" s="3">
        <v>1</v>
      </c>
    </row>
    <row r="481" spans="1:13" x14ac:dyDescent="0.25">
      <c r="A481" t="s">
        <v>3256</v>
      </c>
      <c r="B481" t="s">
        <v>3257</v>
      </c>
      <c r="C481" s="5">
        <v>1</v>
      </c>
      <c r="D481" s="3">
        <v>0</v>
      </c>
      <c r="E481" s="3">
        <v>1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</row>
    <row r="482" spans="1:13" x14ac:dyDescent="0.25">
      <c r="A482" t="s">
        <v>3258</v>
      </c>
      <c r="B482" t="s">
        <v>3259</v>
      </c>
      <c r="C482" s="5">
        <v>2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1</v>
      </c>
      <c r="J482" s="3">
        <v>1</v>
      </c>
      <c r="K482" s="3">
        <v>0</v>
      </c>
      <c r="L482" s="3">
        <v>0</v>
      </c>
      <c r="M482" s="3">
        <v>0</v>
      </c>
    </row>
    <row r="483" spans="1:13" x14ac:dyDescent="0.25">
      <c r="A483" t="s">
        <v>2297</v>
      </c>
      <c r="B483" t="s">
        <v>2298</v>
      </c>
      <c r="C483" s="5">
        <v>2</v>
      </c>
      <c r="D483" s="3">
        <v>0</v>
      </c>
      <c r="E483" s="3">
        <v>1</v>
      </c>
      <c r="F483" s="3">
        <v>0</v>
      </c>
      <c r="G483" s="3">
        <v>1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</row>
    <row r="484" spans="1:13" x14ac:dyDescent="0.25">
      <c r="A484" t="s">
        <v>1886</v>
      </c>
      <c r="B484" t="s">
        <v>1887</v>
      </c>
      <c r="C484" s="5">
        <v>4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3</v>
      </c>
      <c r="K484" s="3">
        <v>1</v>
      </c>
      <c r="L484" s="3">
        <v>0</v>
      </c>
      <c r="M484" s="3">
        <v>0</v>
      </c>
    </row>
    <row r="485" spans="1:13" x14ac:dyDescent="0.25">
      <c r="A485" t="s">
        <v>2460</v>
      </c>
      <c r="B485" t="s">
        <v>2461</v>
      </c>
      <c r="C485" s="5">
        <v>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1</v>
      </c>
      <c r="M485" s="3">
        <v>0</v>
      </c>
    </row>
    <row r="486" spans="1:13" x14ac:dyDescent="0.25">
      <c r="A486" t="s">
        <v>1049</v>
      </c>
      <c r="B486" t="s">
        <v>1050</v>
      </c>
      <c r="C486" s="5">
        <v>2</v>
      </c>
      <c r="D486" s="3">
        <v>0</v>
      </c>
      <c r="E486" s="3">
        <v>0</v>
      </c>
      <c r="F486" s="3">
        <v>0</v>
      </c>
      <c r="G486" s="3">
        <v>1</v>
      </c>
      <c r="H486" s="3">
        <v>0</v>
      </c>
      <c r="I486" s="3">
        <v>0</v>
      </c>
      <c r="J486" s="3">
        <v>1</v>
      </c>
      <c r="K486" s="3">
        <v>0</v>
      </c>
      <c r="L486" s="3">
        <v>0</v>
      </c>
      <c r="M486" s="3">
        <v>0</v>
      </c>
    </row>
    <row r="487" spans="1:13" x14ac:dyDescent="0.25">
      <c r="A487" t="s">
        <v>1888</v>
      </c>
      <c r="B487" t="s">
        <v>1889</v>
      </c>
      <c r="C487" s="5">
        <v>2</v>
      </c>
      <c r="D487" s="3">
        <v>1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1</v>
      </c>
      <c r="L487" s="3">
        <v>0</v>
      </c>
      <c r="M487" s="3">
        <v>0</v>
      </c>
    </row>
    <row r="488" spans="1:13" x14ac:dyDescent="0.25">
      <c r="A488" t="s">
        <v>1890</v>
      </c>
      <c r="B488" t="s">
        <v>1891</v>
      </c>
      <c r="C488" s="5">
        <v>1</v>
      </c>
      <c r="D488" s="3">
        <v>0</v>
      </c>
      <c r="E488" s="3">
        <v>1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</row>
    <row r="489" spans="1:13" x14ac:dyDescent="0.25">
      <c r="A489" t="s">
        <v>3260</v>
      </c>
      <c r="B489" t="s">
        <v>3261</v>
      </c>
      <c r="C489" s="5">
        <v>3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2</v>
      </c>
      <c r="M489" s="3">
        <v>1</v>
      </c>
    </row>
    <row r="490" spans="1:13" x14ac:dyDescent="0.25">
      <c r="A490" t="s">
        <v>562</v>
      </c>
      <c r="B490" t="s">
        <v>563</v>
      </c>
      <c r="C490" s="5">
        <v>16</v>
      </c>
      <c r="D490" s="3">
        <v>2</v>
      </c>
      <c r="E490" s="3">
        <v>2</v>
      </c>
      <c r="F490" s="3">
        <v>2</v>
      </c>
      <c r="G490" s="3">
        <v>0</v>
      </c>
      <c r="H490" s="3">
        <v>2</v>
      </c>
      <c r="I490" s="3">
        <v>0</v>
      </c>
      <c r="J490" s="3">
        <v>3</v>
      </c>
      <c r="K490" s="3">
        <v>4</v>
      </c>
      <c r="L490" s="3">
        <v>0</v>
      </c>
      <c r="M490" s="3">
        <v>1</v>
      </c>
    </row>
    <row r="491" spans="1:13" x14ac:dyDescent="0.25">
      <c r="A491" t="s">
        <v>3262</v>
      </c>
      <c r="B491" t="s">
        <v>3263</v>
      </c>
      <c r="C491" s="5">
        <v>2</v>
      </c>
      <c r="D491" s="3">
        <v>0</v>
      </c>
      <c r="E491" s="3">
        <v>0</v>
      </c>
      <c r="F491" s="3">
        <v>0</v>
      </c>
      <c r="G491" s="3">
        <v>0</v>
      </c>
      <c r="H491" s="3">
        <v>1</v>
      </c>
      <c r="I491" s="3">
        <v>0</v>
      </c>
      <c r="J491" s="3">
        <v>1</v>
      </c>
      <c r="K491" s="3">
        <v>0</v>
      </c>
      <c r="L491" s="3">
        <v>0</v>
      </c>
      <c r="M491" s="3">
        <v>0</v>
      </c>
    </row>
    <row r="492" spans="1:13" x14ac:dyDescent="0.25">
      <c r="A492" t="s">
        <v>237</v>
      </c>
      <c r="B492" t="s">
        <v>238</v>
      </c>
      <c r="C492" s="5">
        <v>640</v>
      </c>
      <c r="D492" s="3">
        <v>50</v>
      </c>
      <c r="E492" s="3">
        <v>34</v>
      </c>
      <c r="F492" s="3">
        <v>37</v>
      </c>
      <c r="G492" s="3">
        <v>40</v>
      </c>
      <c r="H492" s="3">
        <v>105</v>
      </c>
      <c r="I492" s="3">
        <v>91</v>
      </c>
      <c r="J492" s="3">
        <v>132</v>
      </c>
      <c r="K492" s="3">
        <v>97</v>
      </c>
      <c r="L492" s="3">
        <v>29</v>
      </c>
      <c r="M492" s="3">
        <v>25</v>
      </c>
    </row>
    <row r="493" spans="1:13" x14ac:dyDescent="0.25">
      <c r="A493" t="s">
        <v>3264</v>
      </c>
      <c r="B493" t="s">
        <v>2667</v>
      </c>
      <c r="C493" s="5">
        <v>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1</v>
      </c>
      <c r="M493" s="3">
        <v>0</v>
      </c>
    </row>
    <row r="494" spans="1:13" x14ac:dyDescent="0.25">
      <c r="A494" t="s">
        <v>1892</v>
      </c>
      <c r="B494" t="s">
        <v>1515</v>
      </c>
      <c r="C494" s="5">
        <v>3</v>
      </c>
      <c r="D494" s="3">
        <v>0</v>
      </c>
      <c r="E494" s="3">
        <v>0</v>
      </c>
      <c r="F494" s="3">
        <v>2</v>
      </c>
      <c r="G494" s="3">
        <v>0</v>
      </c>
      <c r="H494" s="3">
        <v>0</v>
      </c>
      <c r="I494" s="3">
        <v>0</v>
      </c>
      <c r="J494" s="3">
        <v>1</v>
      </c>
      <c r="K494" s="3">
        <v>0</v>
      </c>
      <c r="L494" s="3">
        <v>0</v>
      </c>
      <c r="M494" s="3">
        <v>0</v>
      </c>
    </row>
    <row r="495" spans="1:13" x14ac:dyDescent="0.25">
      <c r="A495" t="s">
        <v>3265</v>
      </c>
      <c r="B495" t="s">
        <v>3266</v>
      </c>
      <c r="C495" s="5">
        <v>1</v>
      </c>
      <c r="D495" s="3">
        <v>0</v>
      </c>
      <c r="E495" s="3">
        <v>0</v>
      </c>
      <c r="F495" s="3">
        <v>1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</row>
    <row r="496" spans="1:13" x14ac:dyDescent="0.25">
      <c r="A496" t="s">
        <v>1051</v>
      </c>
      <c r="B496" t="s">
        <v>1052</v>
      </c>
      <c r="C496" s="5">
        <v>5</v>
      </c>
      <c r="D496" s="3">
        <v>3</v>
      </c>
      <c r="E496" s="3">
        <v>2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</row>
    <row r="497" spans="1:13" x14ac:dyDescent="0.25">
      <c r="A497" t="s">
        <v>3267</v>
      </c>
      <c r="B497" t="s">
        <v>3268</v>
      </c>
      <c r="C497" s="5">
        <v>8</v>
      </c>
      <c r="D497" s="3">
        <v>1</v>
      </c>
      <c r="E497" s="3">
        <v>2</v>
      </c>
      <c r="F497" s="3">
        <v>1</v>
      </c>
      <c r="G497" s="3">
        <v>0</v>
      </c>
      <c r="H497" s="3">
        <v>1</v>
      </c>
      <c r="I497" s="3">
        <v>0</v>
      </c>
      <c r="J497" s="3">
        <v>1</v>
      </c>
      <c r="K497" s="3">
        <v>1</v>
      </c>
      <c r="L497" s="3">
        <v>1</v>
      </c>
      <c r="M497" s="3">
        <v>0</v>
      </c>
    </row>
    <row r="498" spans="1:13" x14ac:dyDescent="0.25">
      <c r="A498" t="s">
        <v>239</v>
      </c>
      <c r="B498" t="s">
        <v>240</v>
      </c>
      <c r="C498" s="5">
        <v>42</v>
      </c>
      <c r="D498" s="3">
        <v>4</v>
      </c>
      <c r="E498" s="3">
        <v>5</v>
      </c>
      <c r="F498" s="3">
        <v>0</v>
      </c>
      <c r="G498" s="3">
        <v>1</v>
      </c>
      <c r="H498" s="3">
        <v>1</v>
      </c>
      <c r="I498" s="3">
        <v>0</v>
      </c>
      <c r="J498" s="3">
        <v>11</v>
      </c>
      <c r="K498" s="3">
        <v>3</v>
      </c>
      <c r="L498" s="3">
        <v>13</v>
      </c>
      <c r="M498" s="3">
        <v>4</v>
      </c>
    </row>
    <row r="499" spans="1:13" x14ac:dyDescent="0.25">
      <c r="A499" t="s">
        <v>1053</v>
      </c>
      <c r="B499" t="s">
        <v>1054</v>
      </c>
      <c r="C499" s="5">
        <v>3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3</v>
      </c>
      <c r="L499" s="3">
        <v>0</v>
      </c>
      <c r="M499" s="3">
        <v>0</v>
      </c>
    </row>
    <row r="500" spans="1:13" x14ac:dyDescent="0.25">
      <c r="A500" t="s">
        <v>241</v>
      </c>
      <c r="B500" t="s">
        <v>242</v>
      </c>
      <c r="C500" s="5">
        <v>6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1</v>
      </c>
      <c r="J500" s="3">
        <v>1</v>
      </c>
      <c r="K500" s="3">
        <v>2</v>
      </c>
      <c r="L500" s="3">
        <v>1</v>
      </c>
      <c r="M500" s="3">
        <v>0</v>
      </c>
    </row>
    <row r="501" spans="1:13" x14ac:dyDescent="0.25">
      <c r="A501" t="s">
        <v>243</v>
      </c>
      <c r="B501" t="s">
        <v>244</v>
      </c>
      <c r="C501" s="5">
        <v>17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5</v>
      </c>
      <c r="K501" s="3">
        <v>6</v>
      </c>
      <c r="L501" s="3">
        <v>1</v>
      </c>
      <c r="M501" s="3">
        <v>5</v>
      </c>
    </row>
    <row r="502" spans="1:13" x14ac:dyDescent="0.25">
      <c r="A502" t="s">
        <v>1336</v>
      </c>
      <c r="B502" t="s">
        <v>1337</v>
      </c>
      <c r="C502" s="5">
        <v>3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1</v>
      </c>
      <c r="L502" s="3">
        <v>2</v>
      </c>
      <c r="M502" s="3">
        <v>0</v>
      </c>
    </row>
    <row r="503" spans="1:13" x14ac:dyDescent="0.25">
      <c r="A503" t="s">
        <v>3269</v>
      </c>
      <c r="B503" t="s">
        <v>3270</v>
      </c>
      <c r="C503" s="5">
        <v>2</v>
      </c>
      <c r="D503" s="3">
        <v>0</v>
      </c>
      <c r="E503" s="3">
        <v>1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1</v>
      </c>
      <c r="L503" s="3">
        <v>0</v>
      </c>
      <c r="M503" s="3">
        <v>0</v>
      </c>
    </row>
    <row r="504" spans="1:13" x14ac:dyDescent="0.25">
      <c r="A504" t="s">
        <v>3271</v>
      </c>
      <c r="B504" t="s">
        <v>3272</v>
      </c>
      <c r="C504" s="5">
        <v>1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1</v>
      </c>
    </row>
    <row r="505" spans="1:13" x14ac:dyDescent="0.25">
      <c r="A505" t="s">
        <v>3273</v>
      </c>
      <c r="B505" t="s">
        <v>3274</v>
      </c>
      <c r="C505" s="5">
        <v>1</v>
      </c>
      <c r="D505" s="3">
        <v>0</v>
      </c>
      <c r="E505" s="3">
        <v>0</v>
      </c>
      <c r="F505" s="3">
        <v>0</v>
      </c>
      <c r="G505" s="3">
        <v>0</v>
      </c>
      <c r="H505" s="3">
        <v>1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</row>
    <row r="506" spans="1:13" x14ac:dyDescent="0.25">
      <c r="A506" t="s">
        <v>3275</v>
      </c>
      <c r="B506" t="s">
        <v>3276</v>
      </c>
      <c r="C506" s="5">
        <v>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1</v>
      </c>
    </row>
    <row r="507" spans="1:13" x14ac:dyDescent="0.25">
      <c r="A507" t="s">
        <v>2462</v>
      </c>
      <c r="B507" t="s">
        <v>2463</v>
      </c>
      <c r="C507" s="5">
        <v>1</v>
      </c>
      <c r="D507" s="3">
        <v>0</v>
      </c>
      <c r="E507" s="3">
        <v>1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</row>
    <row r="508" spans="1:13" x14ac:dyDescent="0.25">
      <c r="A508" t="s">
        <v>1893</v>
      </c>
      <c r="B508" t="s">
        <v>1894</v>
      </c>
      <c r="C508" s="5">
        <v>3</v>
      </c>
      <c r="D508" s="3">
        <v>0</v>
      </c>
      <c r="E508" s="3">
        <v>0</v>
      </c>
      <c r="F508" s="3">
        <v>0</v>
      </c>
      <c r="G508" s="3">
        <v>0</v>
      </c>
      <c r="H508" s="3">
        <v>1</v>
      </c>
      <c r="I508" s="3">
        <v>0</v>
      </c>
      <c r="J508" s="3">
        <v>1</v>
      </c>
      <c r="K508" s="3">
        <v>0</v>
      </c>
      <c r="L508" s="3">
        <v>1</v>
      </c>
      <c r="M508" s="3">
        <v>0</v>
      </c>
    </row>
    <row r="509" spans="1:13" x14ac:dyDescent="0.25">
      <c r="A509" t="s">
        <v>1338</v>
      </c>
      <c r="B509" t="s">
        <v>1339</v>
      </c>
      <c r="C509" s="5">
        <v>2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1</v>
      </c>
      <c r="K509" s="3">
        <v>0</v>
      </c>
      <c r="L509" s="3">
        <v>0</v>
      </c>
      <c r="M509" s="3">
        <v>1</v>
      </c>
    </row>
    <row r="510" spans="1:13" x14ac:dyDescent="0.25">
      <c r="A510" t="s">
        <v>1340</v>
      </c>
      <c r="B510" t="s">
        <v>1341</v>
      </c>
      <c r="C510" s="5">
        <v>1</v>
      </c>
      <c r="D510" s="3">
        <v>0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1</v>
      </c>
      <c r="M510" s="3">
        <v>0</v>
      </c>
    </row>
    <row r="511" spans="1:13" x14ac:dyDescent="0.25">
      <c r="A511" t="s">
        <v>1055</v>
      </c>
      <c r="B511" t="s">
        <v>1056</v>
      </c>
      <c r="C511" s="5">
        <v>1</v>
      </c>
      <c r="D511" s="3">
        <v>1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1057</v>
      </c>
      <c r="B512" t="s">
        <v>1058</v>
      </c>
      <c r="C512" s="5">
        <v>15</v>
      </c>
      <c r="D512" s="3">
        <v>0</v>
      </c>
      <c r="E512" s="3">
        <v>0</v>
      </c>
      <c r="F512" s="3">
        <v>0</v>
      </c>
      <c r="G512" s="3">
        <v>0</v>
      </c>
      <c r="H512" s="3">
        <v>1</v>
      </c>
      <c r="I512" s="3">
        <v>0</v>
      </c>
      <c r="J512" s="3">
        <v>4</v>
      </c>
      <c r="K512" s="3">
        <v>1</v>
      </c>
      <c r="L512" s="3">
        <v>8</v>
      </c>
      <c r="M512" s="3">
        <v>1</v>
      </c>
    </row>
    <row r="513" spans="1:13" x14ac:dyDescent="0.25">
      <c r="A513" t="s">
        <v>1895</v>
      </c>
      <c r="B513" t="s">
        <v>1896</v>
      </c>
      <c r="C513" s="5">
        <v>2</v>
      </c>
      <c r="D513" s="3">
        <v>1</v>
      </c>
      <c r="E513" s="3">
        <v>1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</row>
    <row r="514" spans="1:13" x14ac:dyDescent="0.25">
      <c r="A514" t="s">
        <v>1059</v>
      </c>
      <c r="B514" t="s">
        <v>1060</v>
      </c>
      <c r="C514" s="5">
        <v>4</v>
      </c>
      <c r="D514" s="3">
        <v>0</v>
      </c>
      <c r="E514" s="3">
        <v>0</v>
      </c>
      <c r="F514" s="3">
        <v>2</v>
      </c>
      <c r="G514" s="3">
        <v>0</v>
      </c>
      <c r="H514" s="3">
        <v>0</v>
      </c>
      <c r="I514" s="3">
        <v>0</v>
      </c>
      <c r="J514" s="3">
        <v>1</v>
      </c>
      <c r="K514" s="3">
        <v>1</v>
      </c>
      <c r="L514" s="3">
        <v>0</v>
      </c>
      <c r="M514" s="3">
        <v>0</v>
      </c>
    </row>
    <row r="515" spans="1:13" x14ac:dyDescent="0.25">
      <c r="A515" t="s">
        <v>1061</v>
      </c>
      <c r="B515" t="s">
        <v>1062</v>
      </c>
      <c r="C515" s="5">
        <v>54</v>
      </c>
      <c r="D515" s="3">
        <v>1</v>
      </c>
      <c r="E515" s="3">
        <v>3</v>
      </c>
      <c r="F515" s="3">
        <v>0</v>
      </c>
      <c r="G515" s="3">
        <v>0</v>
      </c>
      <c r="H515" s="3">
        <v>3</v>
      </c>
      <c r="I515" s="3">
        <v>2</v>
      </c>
      <c r="J515" s="3">
        <v>13</v>
      </c>
      <c r="K515" s="3">
        <v>8</v>
      </c>
      <c r="L515" s="3">
        <v>17</v>
      </c>
      <c r="M515" s="3">
        <v>7</v>
      </c>
    </row>
    <row r="516" spans="1:13" x14ac:dyDescent="0.25">
      <c r="A516" t="s">
        <v>1897</v>
      </c>
      <c r="B516" t="s">
        <v>1898</v>
      </c>
      <c r="C516" s="5">
        <v>1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1</v>
      </c>
      <c r="M516" s="3">
        <v>0</v>
      </c>
    </row>
    <row r="517" spans="1:13" x14ac:dyDescent="0.25">
      <c r="A517" t="s">
        <v>3277</v>
      </c>
      <c r="B517" t="s">
        <v>3278</v>
      </c>
      <c r="C517" s="5">
        <v>5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1</v>
      </c>
      <c r="J517" s="3">
        <v>3</v>
      </c>
      <c r="K517" s="3">
        <v>0</v>
      </c>
      <c r="L517" s="3">
        <v>0</v>
      </c>
      <c r="M517" s="3">
        <v>1</v>
      </c>
    </row>
    <row r="518" spans="1:13" x14ac:dyDescent="0.25">
      <c r="A518" t="s">
        <v>3279</v>
      </c>
      <c r="B518" t="s">
        <v>3280</v>
      </c>
      <c r="C518" s="5">
        <v>1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1</v>
      </c>
      <c r="J518" s="3">
        <v>0</v>
      </c>
      <c r="K518" s="3">
        <v>0</v>
      </c>
      <c r="L518" s="3">
        <v>0</v>
      </c>
      <c r="M518" s="3">
        <v>0</v>
      </c>
    </row>
    <row r="519" spans="1:13" x14ac:dyDescent="0.25">
      <c r="A519" t="s">
        <v>564</v>
      </c>
      <c r="B519" t="s">
        <v>565</v>
      </c>
      <c r="C519" s="5">
        <v>2</v>
      </c>
      <c r="D519" s="3">
        <v>1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1</v>
      </c>
      <c r="M519" s="3">
        <v>0</v>
      </c>
    </row>
    <row r="520" spans="1:13" x14ac:dyDescent="0.25">
      <c r="A520" t="s">
        <v>3281</v>
      </c>
      <c r="B520" t="s">
        <v>3282</v>
      </c>
      <c r="C520" s="5">
        <v>1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1</v>
      </c>
    </row>
    <row r="521" spans="1:13" x14ac:dyDescent="0.25">
      <c r="A521" t="s">
        <v>1063</v>
      </c>
      <c r="B521" t="s">
        <v>1064</v>
      </c>
      <c r="C521" s="5">
        <v>7</v>
      </c>
      <c r="D521" s="3">
        <v>0</v>
      </c>
      <c r="E521" s="3">
        <v>0</v>
      </c>
      <c r="F521" s="3">
        <v>0</v>
      </c>
      <c r="G521" s="3">
        <v>0</v>
      </c>
      <c r="H521" s="3">
        <v>1</v>
      </c>
      <c r="I521" s="3">
        <v>0</v>
      </c>
      <c r="J521" s="3">
        <v>1</v>
      </c>
      <c r="K521" s="3">
        <v>1</v>
      </c>
      <c r="L521" s="3">
        <v>4</v>
      </c>
      <c r="M521" s="3">
        <v>0</v>
      </c>
    </row>
    <row r="522" spans="1:13" x14ac:dyDescent="0.25">
      <c r="A522" t="s">
        <v>3283</v>
      </c>
      <c r="B522" t="s">
        <v>3284</v>
      </c>
      <c r="C522" s="5">
        <v>1</v>
      </c>
      <c r="D522" s="3">
        <v>1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</row>
    <row r="523" spans="1:13" x14ac:dyDescent="0.25">
      <c r="A523" t="s">
        <v>1899</v>
      </c>
      <c r="B523" t="s">
        <v>1900</v>
      </c>
      <c r="C523" s="5">
        <v>1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1</v>
      </c>
      <c r="K523" s="3">
        <v>0</v>
      </c>
      <c r="L523" s="3">
        <v>0</v>
      </c>
      <c r="M523" s="3">
        <v>0</v>
      </c>
    </row>
    <row r="524" spans="1:13" x14ac:dyDescent="0.25">
      <c r="A524" t="s">
        <v>1901</v>
      </c>
      <c r="B524" t="s">
        <v>1902</v>
      </c>
      <c r="C524" s="5">
        <v>1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1</v>
      </c>
      <c r="K524" s="3">
        <v>0</v>
      </c>
      <c r="L524" s="3">
        <v>0</v>
      </c>
      <c r="M524" s="3">
        <v>0</v>
      </c>
    </row>
    <row r="525" spans="1:13" x14ac:dyDescent="0.25">
      <c r="A525" t="s">
        <v>1065</v>
      </c>
      <c r="B525" t="s">
        <v>1066</v>
      </c>
      <c r="C525" s="5">
        <v>3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1</v>
      </c>
      <c r="M525" s="3">
        <v>2</v>
      </c>
    </row>
    <row r="526" spans="1:13" x14ac:dyDescent="0.25">
      <c r="A526" t="s">
        <v>1903</v>
      </c>
      <c r="B526" t="s">
        <v>1904</v>
      </c>
      <c r="C526" s="5">
        <v>6</v>
      </c>
      <c r="D526" s="3">
        <v>0</v>
      </c>
      <c r="E526" s="3">
        <v>0</v>
      </c>
      <c r="F526" s="3">
        <v>2</v>
      </c>
      <c r="G526" s="3">
        <v>0</v>
      </c>
      <c r="H526" s="3">
        <v>2</v>
      </c>
      <c r="I526" s="3">
        <v>0</v>
      </c>
      <c r="J526" s="3">
        <v>1</v>
      </c>
      <c r="K526" s="3">
        <v>0</v>
      </c>
      <c r="L526" s="3">
        <v>1</v>
      </c>
      <c r="M526" s="3">
        <v>0</v>
      </c>
    </row>
    <row r="527" spans="1:13" x14ac:dyDescent="0.25">
      <c r="A527" t="s">
        <v>1067</v>
      </c>
      <c r="B527" t="s">
        <v>1068</v>
      </c>
      <c r="C527" s="5">
        <v>2</v>
      </c>
      <c r="D527" s="3">
        <v>0</v>
      </c>
      <c r="E527" s="3">
        <v>0</v>
      </c>
      <c r="F527" s="3">
        <v>1</v>
      </c>
      <c r="G527" s="3">
        <v>0</v>
      </c>
      <c r="H527" s="3">
        <v>1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</row>
    <row r="528" spans="1:13" x14ac:dyDescent="0.25">
      <c r="A528" t="s">
        <v>1905</v>
      </c>
      <c r="B528" t="s">
        <v>1906</v>
      </c>
      <c r="C528" s="5">
        <v>1</v>
      </c>
      <c r="D528" s="3">
        <v>0</v>
      </c>
      <c r="E528" s="3">
        <v>0</v>
      </c>
      <c r="F528" s="3">
        <v>1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</row>
    <row r="529" spans="1:13" x14ac:dyDescent="0.25">
      <c r="A529" t="s">
        <v>1069</v>
      </c>
      <c r="B529" t="s">
        <v>1070</v>
      </c>
      <c r="C529" s="5">
        <v>7</v>
      </c>
      <c r="D529" s="3">
        <v>1</v>
      </c>
      <c r="E529" s="3">
        <v>0</v>
      </c>
      <c r="F529" s="3">
        <v>0</v>
      </c>
      <c r="G529" s="3">
        <v>0</v>
      </c>
      <c r="H529" s="3">
        <v>1</v>
      </c>
      <c r="I529" s="3">
        <v>0</v>
      </c>
      <c r="J529" s="3">
        <v>0</v>
      </c>
      <c r="K529" s="3">
        <v>2</v>
      </c>
      <c r="L529" s="3">
        <v>1</v>
      </c>
      <c r="M529" s="3">
        <v>2</v>
      </c>
    </row>
    <row r="530" spans="1:13" x14ac:dyDescent="0.25">
      <c r="A530" t="s">
        <v>566</v>
      </c>
      <c r="B530" t="s">
        <v>567</v>
      </c>
      <c r="C530" s="5">
        <v>3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1</v>
      </c>
      <c r="J530" s="3">
        <v>1</v>
      </c>
      <c r="K530" s="3">
        <v>0</v>
      </c>
      <c r="L530" s="3">
        <v>1</v>
      </c>
      <c r="M530" s="3">
        <v>0</v>
      </c>
    </row>
    <row r="531" spans="1:13" x14ac:dyDescent="0.25">
      <c r="A531" t="s">
        <v>1907</v>
      </c>
      <c r="B531" t="s">
        <v>1908</v>
      </c>
      <c r="C531" s="5">
        <v>1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1</v>
      </c>
      <c r="J531" s="3">
        <v>0</v>
      </c>
      <c r="K531" s="3">
        <v>0</v>
      </c>
      <c r="L531" s="3">
        <v>0</v>
      </c>
      <c r="M531" s="3">
        <v>0</v>
      </c>
    </row>
    <row r="532" spans="1:13" x14ac:dyDescent="0.25">
      <c r="A532" t="s">
        <v>2299</v>
      </c>
      <c r="B532" t="s">
        <v>2300</v>
      </c>
      <c r="C532" s="5">
        <v>1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1</v>
      </c>
      <c r="J532" s="3">
        <v>0</v>
      </c>
      <c r="K532" s="3">
        <v>0</v>
      </c>
      <c r="L532" s="3">
        <v>0</v>
      </c>
      <c r="M532" s="3">
        <v>0</v>
      </c>
    </row>
    <row r="533" spans="1:13" x14ac:dyDescent="0.25">
      <c r="A533" t="s">
        <v>318</v>
      </c>
      <c r="B533" t="s">
        <v>319</v>
      </c>
      <c r="C533" s="5">
        <v>2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1</v>
      </c>
      <c r="L533" s="3">
        <v>1</v>
      </c>
      <c r="M533" s="3">
        <v>0</v>
      </c>
    </row>
    <row r="534" spans="1:13" x14ac:dyDescent="0.25">
      <c r="A534" t="s">
        <v>3285</v>
      </c>
      <c r="B534" t="s">
        <v>3286</v>
      </c>
      <c r="C534" s="5">
        <v>1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1</v>
      </c>
      <c r="K534" s="3">
        <v>0</v>
      </c>
      <c r="L534" s="3">
        <v>0</v>
      </c>
      <c r="M534" s="3">
        <v>0</v>
      </c>
    </row>
    <row r="535" spans="1:13" x14ac:dyDescent="0.25">
      <c r="A535" t="s">
        <v>568</v>
      </c>
      <c r="B535" t="s">
        <v>569</v>
      </c>
      <c r="C535" s="5">
        <v>6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1</v>
      </c>
      <c r="J535" s="3">
        <v>0</v>
      </c>
      <c r="K535" s="3">
        <v>1</v>
      </c>
      <c r="L535" s="3">
        <v>1</v>
      </c>
      <c r="M535" s="3">
        <v>3</v>
      </c>
    </row>
    <row r="536" spans="1:13" x14ac:dyDescent="0.25">
      <c r="A536" t="s">
        <v>245</v>
      </c>
      <c r="B536" t="s">
        <v>246</v>
      </c>
      <c r="C536" s="5">
        <v>64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19</v>
      </c>
      <c r="K536" s="3">
        <v>7</v>
      </c>
      <c r="L536" s="3">
        <v>22</v>
      </c>
      <c r="M536" s="3">
        <v>15</v>
      </c>
    </row>
    <row r="537" spans="1:13" x14ac:dyDescent="0.25">
      <c r="A537" t="s">
        <v>1071</v>
      </c>
      <c r="B537" t="s">
        <v>1072</v>
      </c>
      <c r="C537" s="5">
        <v>9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3</v>
      </c>
      <c r="K537" s="3">
        <v>3</v>
      </c>
      <c r="L537" s="3">
        <v>0</v>
      </c>
      <c r="M537" s="3">
        <v>3</v>
      </c>
    </row>
    <row r="538" spans="1:13" x14ac:dyDescent="0.25">
      <c r="A538" t="s">
        <v>1909</v>
      </c>
      <c r="B538" t="s">
        <v>1910</v>
      </c>
      <c r="C538" s="5">
        <v>1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1</v>
      </c>
      <c r="L538" s="3">
        <v>0</v>
      </c>
      <c r="M538" s="3">
        <v>0</v>
      </c>
    </row>
    <row r="539" spans="1:13" x14ac:dyDescent="0.25">
      <c r="A539" t="s">
        <v>1073</v>
      </c>
      <c r="B539" t="s">
        <v>1074</v>
      </c>
      <c r="C539" s="5">
        <v>3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1</v>
      </c>
      <c r="K539" s="3">
        <v>1</v>
      </c>
      <c r="L539" s="3">
        <v>0</v>
      </c>
      <c r="M539" s="3">
        <v>1</v>
      </c>
    </row>
    <row r="540" spans="1:13" x14ac:dyDescent="0.25">
      <c r="A540" t="s">
        <v>1075</v>
      </c>
      <c r="B540" t="s">
        <v>1076</v>
      </c>
      <c r="C540" s="5">
        <v>4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2</v>
      </c>
      <c r="K540" s="3">
        <v>1</v>
      </c>
      <c r="L540" s="3">
        <v>0</v>
      </c>
      <c r="M540" s="3">
        <v>1</v>
      </c>
    </row>
    <row r="541" spans="1:13" x14ac:dyDescent="0.25">
      <c r="A541" t="s">
        <v>247</v>
      </c>
      <c r="B541" t="s">
        <v>248</v>
      </c>
      <c r="C541" s="5">
        <v>5</v>
      </c>
      <c r="D541" s="3">
        <v>0</v>
      </c>
      <c r="E541" s="3">
        <v>0</v>
      </c>
      <c r="F541" s="3">
        <v>2</v>
      </c>
      <c r="G541" s="3">
        <v>0</v>
      </c>
      <c r="H541" s="3">
        <v>0</v>
      </c>
      <c r="I541" s="3">
        <v>1</v>
      </c>
      <c r="J541" s="3">
        <v>0</v>
      </c>
      <c r="K541" s="3">
        <v>1</v>
      </c>
      <c r="L541" s="3">
        <v>0</v>
      </c>
      <c r="M541" s="3">
        <v>0</v>
      </c>
    </row>
    <row r="542" spans="1:13" x14ac:dyDescent="0.25">
      <c r="A542" t="s">
        <v>249</v>
      </c>
      <c r="B542" t="s">
        <v>250</v>
      </c>
      <c r="C542" s="5">
        <v>26</v>
      </c>
      <c r="D542" s="3">
        <v>0</v>
      </c>
      <c r="E542" s="3">
        <v>0</v>
      </c>
      <c r="F542" s="3">
        <v>0</v>
      </c>
      <c r="G542" s="3">
        <v>1</v>
      </c>
      <c r="H542" s="3">
        <v>1</v>
      </c>
      <c r="I542" s="3">
        <v>3</v>
      </c>
      <c r="J542" s="3">
        <v>3</v>
      </c>
      <c r="K542" s="3">
        <v>11</v>
      </c>
      <c r="L542" s="3">
        <v>3</v>
      </c>
      <c r="M542" s="3">
        <v>4</v>
      </c>
    </row>
    <row r="543" spans="1:13" x14ac:dyDescent="0.25">
      <c r="A543" t="s">
        <v>3287</v>
      </c>
      <c r="B543" t="s">
        <v>3288</v>
      </c>
      <c r="C543" s="5">
        <v>2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2</v>
      </c>
      <c r="L543" s="3">
        <v>0</v>
      </c>
      <c r="M543" s="3">
        <v>0</v>
      </c>
    </row>
    <row r="544" spans="1:13" x14ac:dyDescent="0.25">
      <c r="A544" t="s">
        <v>3289</v>
      </c>
      <c r="B544" t="s">
        <v>3290</v>
      </c>
      <c r="C544" s="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1</v>
      </c>
      <c r="M544" s="3">
        <v>0</v>
      </c>
    </row>
    <row r="545" spans="1:13" x14ac:dyDescent="0.25">
      <c r="A545" t="s">
        <v>1077</v>
      </c>
      <c r="B545" t="s">
        <v>1078</v>
      </c>
      <c r="C545" s="5">
        <v>21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5</v>
      </c>
      <c r="J545" s="3">
        <v>1</v>
      </c>
      <c r="K545" s="3">
        <v>7</v>
      </c>
      <c r="L545" s="3">
        <v>5</v>
      </c>
      <c r="M545" s="3">
        <v>3</v>
      </c>
    </row>
    <row r="546" spans="1:13" x14ac:dyDescent="0.25">
      <c r="A546" t="s">
        <v>251</v>
      </c>
      <c r="B546" t="s">
        <v>252</v>
      </c>
      <c r="C546" s="5">
        <v>227</v>
      </c>
      <c r="D546" s="3">
        <v>1</v>
      </c>
      <c r="E546" s="3">
        <v>0</v>
      </c>
      <c r="F546" s="3">
        <v>0</v>
      </c>
      <c r="G546" s="3">
        <v>4</v>
      </c>
      <c r="H546" s="3">
        <v>12</v>
      </c>
      <c r="I546" s="3">
        <v>45</v>
      </c>
      <c r="J546" s="3">
        <v>54</v>
      </c>
      <c r="K546" s="3">
        <v>86</v>
      </c>
      <c r="L546" s="3">
        <v>14</v>
      </c>
      <c r="M546" s="3">
        <v>11</v>
      </c>
    </row>
    <row r="547" spans="1:13" x14ac:dyDescent="0.25">
      <c r="A547" t="s">
        <v>570</v>
      </c>
      <c r="B547" t="s">
        <v>571</v>
      </c>
      <c r="C547" s="5">
        <v>155</v>
      </c>
      <c r="D547" s="3">
        <v>0</v>
      </c>
      <c r="E547" s="3">
        <v>0</v>
      </c>
      <c r="F547" s="3">
        <v>2</v>
      </c>
      <c r="G547" s="3">
        <v>3</v>
      </c>
      <c r="H547" s="3">
        <v>5</v>
      </c>
      <c r="I547" s="3">
        <v>35</v>
      </c>
      <c r="J547" s="3">
        <v>17</v>
      </c>
      <c r="K547" s="3">
        <v>56</v>
      </c>
      <c r="L547" s="3">
        <v>19</v>
      </c>
      <c r="M547" s="3">
        <v>18</v>
      </c>
    </row>
    <row r="548" spans="1:13" x14ac:dyDescent="0.25">
      <c r="A548" t="s">
        <v>253</v>
      </c>
      <c r="B548" t="s">
        <v>254</v>
      </c>
      <c r="C548" s="5">
        <v>3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1</v>
      </c>
      <c r="L548" s="3">
        <v>1</v>
      </c>
      <c r="M548" s="3">
        <v>1</v>
      </c>
    </row>
    <row r="549" spans="1:13" x14ac:dyDescent="0.25">
      <c r="A549" t="s">
        <v>3291</v>
      </c>
      <c r="B549" t="s">
        <v>3292</v>
      </c>
      <c r="C549" s="5">
        <v>1</v>
      </c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1</v>
      </c>
      <c r="L549" s="3">
        <v>0</v>
      </c>
      <c r="M549" s="3">
        <v>0</v>
      </c>
    </row>
    <row r="550" spans="1:13" x14ac:dyDescent="0.25">
      <c r="A550" t="s">
        <v>1079</v>
      </c>
      <c r="B550" t="s">
        <v>1080</v>
      </c>
      <c r="C550" s="5">
        <v>1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1</v>
      </c>
      <c r="L550" s="3">
        <v>0</v>
      </c>
      <c r="M550" s="3">
        <v>0</v>
      </c>
    </row>
    <row r="551" spans="1:13" x14ac:dyDescent="0.25">
      <c r="A551" t="s">
        <v>572</v>
      </c>
      <c r="B551" t="s">
        <v>573</v>
      </c>
      <c r="C551" s="5">
        <v>21</v>
      </c>
      <c r="D551" s="3">
        <v>0</v>
      </c>
      <c r="E551" s="3">
        <v>0</v>
      </c>
      <c r="F551" s="3">
        <v>0</v>
      </c>
      <c r="G551" s="3">
        <v>0</v>
      </c>
      <c r="H551" s="3">
        <v>2</v>
      </c>
      <c r="I551" s="3">
        <v>0</v>
      </c>
      <c r="J551" s="3">
        <v>6</v>
      </c>
      <c r="K551" s="3">
        <v>5</v>
      </c>
      <c r="L551" s="3">
        <v>5</v>
      </c>
      <c r="M551" s="3">
        <v>3</v>
      </c>
    </row>
    <row r="552" spans="1:13" x14ac:dyDescent="0.25">
      <c r="A552" t="s">
        <v>3293</v>
      </c>
      <c r="B552" t="s">
        <v>3294</v>
      </c>
      <c r="C552" s="5">
        <v>1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1</v>
      </c>
      <c r="M552" s="3">
        <v>0</v>
      </c>
    </row>
    <row r="553" spans="1:13" x14ac:dyDescent="0.25">
      <c r="A553" t="s">
        <v>1911</v>
      </c>
      <c r="B553" t="s">
        <v>1912</v>
      </c>
      <c r="C553" s="5">
        <v>1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1</v>
      </c>
      <c r="M553" s="3">
        <v>0</v>
      </c>
    </row>
    <row r="554" spans="1:13" x14ac:dyDescent="0.25">
      <c r="A554" t="s">
        <v>1913</v>
      </c>
      <c r="B554" t="s">
        <v>1914</v>
      </c>
      <c r="C554" s="5">
        <v>8</v>
      </c>
      <c r="D554" s="3">
        <v>0</v>
      </c>
      <c r="E554" s="3">
        <v>0</v>
      </c>
      <c r="F554" s="3">
        <v>0</v>
      </c>
      <c r="G554" s="3">
        <v>0</v>
      </c>
      <c r="H554" s="3">
        <v>1</v>
      </c>
      <c r="I554" s="3">
        <v>1</v>
      </c>
      <c r="J554" s="3">
        <v>1</v>
      </c>
      <c r="K554" s="3">
        <v>3</v>
      </c>
      <c r="L554" s="3">
        <v>1</v>
      </c>
      <c r="M554" s="3">
        <v>1</v>
      </c>
    </row>
    <row r="555" spans="1:13" x14ac:dyDescent="0.25">
      <c r="A555" t="s">
        <v>3295</v>
      </c>
      <c r="B555" t="s">
        <v>3296</v>
      </c>
      <c r="C555" s="5">
        <v>49</v>
      </c>
      <c r="D555" s="3">
        <v>0</v>
      </c>
      <c r="E555" s="3">
        <v>1</v>
      </c>
      <c r="F555" s="3">
        <v>1</v>
      </c>
      <c r="G555" s="3">
        <v>2</v>
      </c>
      <c r="H555" s="3">
        <v>2</v>
      </c>
      <c r="I555" s="3">
        <v>12</v>
      </c>
      <c r="J555" s="3">
        <v>8</v>
      </c>
      <c r="K555" s="3">
        <v>17</v>
      </c>
      <c r="L555" s="3">
        <v>2</v>
      </c>
      <c r="M555" s="3">
        <v>4</v>
      </c>
    </row>
    <row r="556" spans="1:13" x14ac:dyDescent="0.25">
      <c r="A556" t="s">
        <v>255</v>
      </c>
      <c r="B556" t="s">
        <v>256</v>
      </c>
      <c r="C556" s="5">
        <v>186</v>
      </c>
      <c r="D556" s="3">
        <v>0</v>
      </c>
      <c r="E556" s="3">
        <v>2</v>
      </c>
      <c r="F556" s="3">
        <v>1</v>
      </c>
      <c r="G556" s="3">
        <v>2</v>
      </c>
      <c r="H556" s="3">
        <v>13</v>
      </c>
      <c r="I556" s="3">
        <v>55</v>
      </c>
      <c r="J556" s="3">
        <v>27</v>
      </c>
      <c r="K556" s="3">
        <v>52</v>
      </c>
      <c r="L556" s="3">
        <v>16</v>
      </c>
      <c r="M556" s="3">
        <v>18</v>
      </c>
    </row>
    <row r="557" spans="1:13" x14ac:dyDescent="0.25">
      <c r="A557" t="s">
        <v>3297</v>
      </c>
      <c r="B557" t="s">
        <v>3298</v>
      </c>
      <c r="C557" s="5">
        <v>5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1</v>
      </c>
      <c r="J557" s="3">
        <v>1</v>
      </c>
      <c r="K557" s="3">
        <v>0</v>
      </c>
      <c r="L557" s="3">
        <v>3</v>
      </c>
      <c r="M557" s="3">
        <v>0</v>
      </c>
    </row>
    <row r="558" spans="1:13" x14ac:dyDescent="0.25">
      <c r="A558" t="s">
        <v>3299</v>
      </c>
      <c r="B558" t="s">
        <v>3300</v>
      </c>
      <c r="C558" s="5">
        <v>1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1</v>
      </c>
      <c r="L558" s="3">
        <v>0</v>
      </c>
      <c r="M558" s="3">
        <v>0</v>
      </c>
    </row>
    <row r="559" spans="1:13" x14ac:dyDescent="0.25">
      <c r="A559" t="s">
        <v>1081</v>
      </c>
      <c r="B559" t="s">
        <v>1082</v>
      </c>
      <c r="C559" s="5">
        <v>8</v>
      </c>
      <c r="D559" s="3">
        <v>0</v>
      </c>
      <c r="E559" s="3">
        <v>1</v>
      </c>
      <c r="F559" s="3">
        <v>0</v>
      </c>
      <c r="G559" s="3">
        <v>0</v>
      </c>
      <c r="H559" s="3">
        <v>1</v>
      </c>
      <c r="I559" s="3">
        <v>0</v>
      </c>
      <c r="J559" s="3">
        <v>2</v>
      </c>
      <c r="K559" s="3">
        <v>1</v>
      </c>
      <c r="L559" s="3">
        <v>2</v>
      </c>
      <c r="M559" s="3">
        <v>1</v>
      </c>
    </row>
    <row r="560" spans="1:13" x14ac:dyDescent="0.25">
      <c r="A560" t="s">
        <v>2464</v>
      </c>
      <c r="B560" t="s">
        <v>2465</v>
      </c>
      <c r="C560" s="5">
        <v>2</v>
      </c>
      <c r="D560" s="3">
        <v>2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t="s">
        <v>1083</v>
      </c>
      <c r="B561" t="s">
        <v>1084</v>
      </c>
      <c r="C561" s="5">
        <v>65</v>
      </c>
      <c r="D561" s="3">
        <v>2</v>
      </c>
      <c r="E561" s="3">
        <v>1</v>
      </c>
      <c r="F561" s="3">
        <v>1</v>
      </c>
      <c r="G561" s="3">
        <v>0</v>
      </c>
      <c r="H561" s="3">
        <v>4</v>
      </c>
      <c r="I561" s="3">
        <v>1</v>
      </c>
      <c r="J561" s="3">
        <v>10</v>
      </c>
      <c r="K561" s="3">
        <v>10</v>
      </c>
      <c r="L561" s="3">
        <v>25</v>
      </c>
      <c r="M561" s="3">
        <v>10</v>
      </c>
    </row>
    <row r="562" spans="1:13" x14ac:dyDescent="0.25">
      <c r="A562" t="s">
        <v>1915</v>
      </c>
      <c r="B562" t="s">
        <v>1521</v>
      </c>
      <c r="C562" s="5">
        <v>2</v>
      </c>
      <c r="D562" s="3">
        <v>2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</row>
    <row r="563" spans="1:13" x14ac:dyDescent="0.25">
      <c r="A563" t="s">
        <v>3301</v>
      </c>
      <c r="B563" t="s">
        <v>3302</v>
      </c>
      <c r="C563" s="5">
        <v>1</v>
      </c>
      <c r="D563" s="3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</row>
    <row r="564" spans="1:13" x14ac:dyDescent="0.25">
      <c r="A564" t="s">
        <v>3303</v>
      </c>
      <c r="B564" t="s">
        <v>3304</v>
      </c>
      <c r="C564" s="5">
        <v>1</v>
      </c>
      <c r="D564" s="3"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0</v>
      </c>
    </row>
    <row r="565" spans="1:13" x14ac:dyDescent="0.25">
      <c r="A565" t="s">
        <v>1916</v>
      </c>
      <c r="B565" t="s">
        <v>1917</v>
      </c>
      <c r="C565" s="5">
        <v>5</v>
      </c>
      <c r="D565" s="3">
        <v>1</v>
      </c>
      <c r="E565" s="3">
        <v>0</v>
      </c>
      <c r="F565" s="3">
        <v>0</v>
      </c>
      <c r="G565" s="3">
        <v>1</v>
      </c>
      <c r="H565" s="3">
        <v>0</v>
      </c>
      <c r="I565" s="3">
        <v>1</v>
      </c>
      <c r="J565" s="3">
        <v>1</v>
      </c>
      <c r="K565" s="3">
        <v>1</v>
      </c>
      <c r="L565" s="3">
        <v>0</v>
      </c>
      <c r="M565" s="3">
        <v>0</v>
      </c>
    </row>
    <row r="566" spans="1:13" x14ac:dyDescent="0.25">
      <c r="A566" t="s">
        <v>1918</v>
      </c>
      <c r="B566" t="s">
        <v>1919</v>
      </c>
      <c r="C566" s="5">
        <v>3</v>
      </c>
      <c r="D566" s="3">
        <v>1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1</v>
      </c>
      <c r="K566" s="3">
        <v>0</v>
      </c>
      <c r="L566" s="3">
        <v>1</v>
      </c>
      <c r="M566" s="3">
        <v>0</v>
      </c>
    </row>
    <row r="567" spans="1:13" x14ac:dyDescent="0.25">
      <c r="A567" t="s">
        <v>1920</v>
      </c>
      <c r="B567" t="s">
        <v>1921</v>
      </c>
      <c r="C567" s="5">
        <v>8</v>
      </c>
      <c r="D567" s="3">
        <v>0</v>
      </c>
      <c r="E567" s="3">
        <v>0</v>
      </c>
      <c r="F567" s="3">
        <v>1</v>
      </c>
      <c r="G567" s="3">
        <v>0</v>
      </c>
      <c r="H567" s="3">
        <v>2</v>
      </c>
      <c r="I567" s="3">
        <v>1</v>
      </c>
      <c r="J567" s="3">
        <v>3</v>
      </c>
      <c r="K567" s="3">
        <v>1</v>
      </c>
      <c r="L567" s="3">
        <v>0</v>
      </c>
      <c r="M567" s="3">
        <v>0</v>
      </c>
    </row>
    <row r="568" spans="1:13" x14ac:dyDescent="0.25">
      <c r="A568" t="s">
        <v>1922</v>
      </c>
      <c r="B568" t="s">
        <v>1923</v>
      </c>
      <c r="C568" s="5">
        <v>12</v>
      </c>
      <c r="D568" s="3">
        <v>1</v>
      </c>
      <c r="E568" s="3">
        <v>1</v>
      </c>
      <c r="F568" s="3">
        <v>0</v>
      </c>
      <c r="G568" s="3">
        <v>0</v>
      </c>
      <c r="H568" s="3">
        <v>1</v>
      </c>
      <c r="I568" s="3">
        <v>0</v>
      </c>
      <c r="J568" s="3">
        <v>4</v>
      </c>
      <c r="K568" s="3">
        <v>1</v>
      </c>
      <c r="L568" s="3">
        <v>2</v>
      </c>
      <c r="M568" s="3">
        <v>2</v>
      </c>
    </row>
    <row r="569" spans="1:13" x14ac:dyDescent="0.25">
      <c r="A569" t="s">
        <v>1085</v>
      </c>
      <c r="B569" t="s">
        <v>1086</v>
      </c>
      <c r="C569" s="5">
        <v>5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1</v>
      </c>
      <c r="K569" s="3">
        <v>0</v>
      </c>
      <c r="L569" s="3">
        <v>1</v>
      </c>
      <c r="M569" s="3">
        <v>3</v>
      </c>
    </row>
    <row r="570" spans="1:13" x14ac:dyDescent="0.25">
      <c r="A570" t="s">
        <v>1924</v>
      </c>
      <c r="B570" t="s">
        <v>1925</v>
      </c>
      <c r="C570" s="5">
        <v>6</v>
      </c>
      <c r="D570" s="3">
        <v>0</v>
      </c>
      <c r="E570" s="3">
        <v>0</v>
      </c>
      <c r="F570" s="3">
        <v>0</v>
      </c>
      <c r="G570" s="3">
        <v>0</v>
      </c>
      <c r="H570" s="3">
        <v>0</v>
      </c>
      <c r="I570" s="3">
        <v>5</v>
      </c>
      <c r="J570" s="3">
        <v>0</v>
      </c>
      <c r="K570" s="3">
        <v>0</v>
      </c>
      <c r="L570" s="3">
        <v>0</v>
      </c>
      <c r="M570" s="3">
        <v>0</v>
      </c>
    </row>
    <row r="571" spans="1:13" x14ac:dyDescent="0.25">
      <c r="A571" t="s">
        <v>1087</v>
      </c>
      <c r="B571" t="s">
        <v>1088</v>
      </c>
      <c r="C571" s="5">
        <v>1</v>
      </c>
      <c r="D571" s="3">
        <v>0</v>
      </c>
      <c r="E571" s="3">
        <v>1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</row>
    <row r="572" spans="1:13" x14ac:dyDescent="0.25">
      <c r="A572" t="s">
        <v>257</v>
      </c>
      <c r="B572" t="s">
        <v>258</v>
      </c>
      <c r="C572" s="5">
        <v>16</v>
      </c>
      <c r="D572" s="3">
        <v>2</v>
      </c>
      <c r="E572" s="3">
        <v>0</v>
      </c>
      <c r="F572" s="3">
        <v>0</v>
      </c>
      <c r="G572" s="3">
        <v>1</v>
      </c>
      <c r="H572" s="3">
        <v>1</v>
      </c>
      <c r="I572" s="3">
        <v>0</v>
      </c>
      <c r="J572" s="3">
        <v>6</v>
      </c>
      <c r="K572" s="3">
        <v>3</v>
      </c>
      <c r="L572" s="3">
        <v>1</v>
      </c>
      <c r="M572" s="3">
        <v>2</v>
      </c>
    </row>
    <row r="573" spans="1:13" x14ac:dyDescent="0.25">
      <c r="A573" t="s">
        <v>259</v>
      </c>
      <c r="B573" t="s">
        <v>260</v>
      </c>
      <c r="C573" s="5">
        <v>9</v>
      </c>
      <c r="D573" s="3">
        <v>4</v>
      </c>
      <c r="E573" s="3">
        <v>3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1</v>
      </c>
    </row>
    <row r="574" spans="1:13" x14ac:dyDescent="0.25">
      <c r="A574" t="s">
        <v>2301</v>
      </c>
      <c r="B574" t="s">
        <v>2302</v>
      </c>
      <c r="C574" s="5">
        <v>3</v>
      </c>
      <c r="D574" s="3">
        <v>0</v>
      </c>
      <c r="E574" s="3">
        <v>1</v>
      </c>
      <c r="F574" s="3">
        <v>0</v>
      </c>
      <c r="G574" s="3">
        <v>0</v>
      </c>
      <c r="H574" s="3">
        <v>0</v>
      </c>
      <c r="I574" s="3">
        <v>0</v>
      </c>
      <c r="J574" s="3">
        <v>1</v>
      </c>
      <c r="K574" s="3">
        <v>0</v>
      </c>
      <c r="L574" s="3">
        <v>1</v>
      </c>
      <c r="M574" s="3">
        <v>0</v>
      </c>
    </row>
    <row r="575" spans="1:13" x14ac:dyDescent="0.25">
      <c r="A575" t="s">
        <v>1926</v>
      </c>
      <c r="B575" t="s">
        <v>1927</v>
      </c>
      <c r="C575" s="5">
        <v>2</v>
      </c>
      <c r="D575" s="3">
        <v>2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</row>
    <row r="576" spans="1:13" x14ac:dyDescent="0.25">
      <c r="A576" t="s">
        <v>261</v>
      </c>
      <c r="B576" t="s">
        <v>262</v>
      </c>
      <c r="C576" s="5">
        <v>7</v>
      </c>
      <c r="D576" s="3">
        <v>3</v>
      </c>
      <c r="E576" s="3">
        <v>2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1</v>
      </c>
      <c r="M576" s="3">
        <v>1</v>
      </c>
    </row>
    <row r="577" spans="1:13" x14ac:dyDescent="0.25">
      <c r="A577" t="s">
        <v>3305</v>
      </c>
      <c r="B577" t="s">
        <v>3306</v>
      </c>
      <c r="C577" s="5">
        <v>1</v>
      </c>
      <c r="D577" s="3">
        <v>0</v>
      </c>
      <c r="E577" s="3">
        <v>1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</row>
    <row r="578" spans="1:13" x14ac:dyDescent="0.25">
      <c r="A578" t="s">
        <v>1928</v>
      </c>
      <c r="B578" t="s">
        <v>1929</v>
      </c>
      <c r="C578" s="5">
        <v>1</v>
      </c>
      <c r="D578" s="3">
        <v>0</v>
      </c>
      <c r="E578" s="3">
        <v>1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</row>
    <row r="579" spans="1:13" x14ac:dyDescent="0.25">
      <c r="A579" t="s">
        <v>3307</v>
      </c>
      <c r="B579" t="s">
        <v>3308</v>
      </c>
      <c r="C579" s="5">
        <v>1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1</v>
      </c>
      <c r="L579" s="3">
        <v>0</v>
      </c>
      <c r="M579" s="3">
        <v>0</v>
      </c>
    </row>
    <row r="580" spans="1:13" x14ac:dyDescent="0.25">
      <c r="A580" t="s">
        <v>3309</v>
      </c>
      <c r="B580" t="s">
        <v>3310</v>
      </c>
      <c r="C580" s="5">
        <v>2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2</v>
      </c>
      <c r="L580" s="3">
        <v>0</v>
      </c>
      <c r="M580" s="3">
        <v>0</v>
      </c>
    </row>
    <row r="581" spans="1:13" x14ac:dyDescent="0.25">
      <c r="A581" t="s">
        <v>1089</v>
      </c>
      <c r="B581" t="s">
        <v>1090</v>
      </c>
      <c r="C581" s="5">
        <v>1</v>
      </c>
      <c r="D581" s="3">
        <v>1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</row>
    <row r="582" spans="1:13" x14ac:dyDescent="0.25">
      <c r="A582" t="s">
        <v>2303</v>
      </c>
      <c r="B582" t="s">
        <v>2304</v>
      </c>
      <c r="C582" s="5">
        <v>1</v>
      </c>
      <c r="D582" s="3">
        <v>0</v>
      </c>
      <c r="E582" s="3">
        <v>0</v>
      </c>
      <c r="F582" s="3">
        <v>0</v>
      </c>
      <c r="G582" s="3">
        <v>0</v>
      </c>
      <c r="H582" s="3">
        <v>1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</row>
    <row r="583" spans="1:13" x14ac:dyDescent="0.25">
      <c r="A583" t="s">
        <v>1091</v>
      </c>
      <c r="B583" t="s">
        <v>1092</v>
      </c>
      <c r="C583" s="5">
        <v>1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1</v>
      </c>
      <c r="K583" s="3">
        <v>0</v>
      </c>
      <c r="L583" s="3">
        <v>0</v>
      </c>
      <c r="M583" s="3">
        <v>0</v>
      </c>
    </row>
    <row r="584" spans="1:13" x14ac:dyDescent="0.25">
      <c r="A584" t="s">
        <v>3311</v>
      </c>
      <c r="B584" t="s">
        <v>3312</v>
      </c>
      <c r="C584" s="5">
        <v>1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1</v>
      </c>
      <c r="K584" s="3">
        <v>0</v>
      </c>
      <c r="L584" s="3">
        <v>0</v>
      </c>
      <c r="M584" s="3">
        <v>0</v>
      </c>
    </row>
    <row r="585" spans="1:13" x14ac:dyDescent="0.25">
      <c r="A585" t="s">
        <v>574</v>
      </c>
      <c r="B585" t="s">
        <v>575</v>
      </c>
      <c r="C585" s="5">
        <v>1</v>
      </c>
      <c r="D585" s="3"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0</v>
      </c>
    </row>
    <row r="586" spans="1:13" x14ac:dyDescent="0.25">
      <c r="A586" t="s">
        <v>3313</v>
      </c>
      <c r="B586" t="s">
        <v>3314</v>
      </c>
      <c r="C586" s="5">
        <v>1</v>
      </c>
      <c r="D586" s="3">
        <v>0</v>
      </c>
      <c r="E586" s="3">
        <v>1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</row>
    <row r="587" spans="1:13" x14ac:dyDescent="0.25">
      <c r="A587" t="s">
        <v>263</v>
      </c>
      <c r="B587" t="s">
        <v>264</v>
      </c>
      <c r="C587" s="5">
        <v>13</v>
      </c>
      <c r="D587" s="3">
        <v>7</v>
      </c>
      <c r="E587" s="3">
        <v>2</v>
      </c>
      <c r="F587" s="3">
        <v>0</v>
      </c>
      <c r="G587" s="3">
        <v>2</v>
      </c>
      <c r="H587" s="3">
        <v>0</v>
      </c>
      <c r="I587" s="3">
        <v>2</v>
      </c>
      <c r="J587" s="3">
        <v>0</v>
      </c>
      <c r="K587" s="3">
        <v>0</v>
      </c>
      <c r="L587" s="3">
        <v>0</v>
      </c>
      <c r="M587" s="3">
        <v>0</v>
      </c>
    </row>
    <row r="588" spans="1:13" x14ac:dyDescent="0.25">
      <c r="A588" t="s">
        <v>3315</v>
      </c>
      <c r="B588" t="s">
        <v>3316</v>
      </c>
      <c r="C588" s="5">
        <v>2</v>
      </c>
      <c r="D588" s="3">
        <v>0</v>
      </c>
      <c r="E588" s="3">
        <v>0</v>
      </c>
      <c r="F588" s="3">
        <v>0</v>
      </c>
      <c r="G588" s="3">
        <v>1</v>
      </c>
      <c r="H588" s="3">
        <v>0</v>
      </c>
      <c r="I588" s="3">
        <v>0</v>
      </c>
      <c r="J588" s="3">
        <v>1</v>
      </c>
      <c r="K588" s="3">
        <v>0</v>
      </c>
      <c r="L588" s="3">
        <v>0</v>
      </c>
      <c r="M588" s="3">
        <v>0</v>
      </c>
    </row>
    <row r="589" spans="1:13" x14ac:dyDescent="0.25">
      <c r="A589" t="s">
        <v>3317</v>
      </c>
      <c r="B589" t="s">
        <v>3318</v>
      </c>
      <c r="C589" s="5">
        <v>1</v>
      </c>
      <c r="D589" s="3">
        <v>0</v>
      </c>
      <c r="E589" s="3">
        <v>1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</row>
    <row r="590" spans="1:13" x14ac:dyDescent="0.25">
      <c r="A590" t="s">
        <v>3319</v>
      </c>
      <c r="B590" t="s">
        <v>2683</v>
      </c>
      <c r="C590" s="5">
        <v>1</v>
      </c>
      <c r="D590" s="3">
        <v>0</v>
      </c>
      <c r="E590" s="3">
        <v>0</v>
      </c>
      <c r="F590" s="3">
        <v>0</v>
      </c>
      <c r="G590" s="3">
        <v>0</v>
      </c>
      <c r="H590" s="3">
        <v>0</v>
      </c>
      <c r="I590" s="3">
        <v>1</v>
      </c>
      <c r="J590" s="3">
        <v>0</v>
      </c>
      <c r="K590" s="3">
        <v>0</v>
      </c>
      <c r="L590" s="3">
        <v>0</v>
      </c>
      <c r="M590" s="3">
        <v>0</v>
      </c>
    </row>
    <row r="591" spans="1:13" x14ac:dyDescent="0.25">
      <c r="A591" t="s">
        <v>3320</v>
      </c>
      <c r="B591" t="s">
        <v>3321</v>
      </c>
      <c r="C591" s="5">
        <v>1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1</v>
      </c>
      <c r="K591" s="3">
        <v>0</v>
      </c>
      <c r="L591" s="3">
        <v>0</v>
      </c>
      <c r="M591" s="3">
        <v>0</v>
      </c>
    </row>
    <row r="592" spans="1:13" x14ac:dyDescent="0.25">
      <c r="A592" t="s">
        <v>3322</v>
      </c>
      <c r="B592" t="s">
        <v>3323</v>
      </c>
      <c r="C592" s="5">
        <v>1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1</v>
      </c>
      <c r="J592" s="3">
        <v>0</v>
      </c>
      <c r="K592" s="3">
        <v>0</v>
      </c>
      <c r="L592" s="3">
        <v>0</v>
      </c>
      <c r="M592" s="3">
        <v>0</v>
      </c>
    </row>
    <row r="593" spans="1:13" x14ac:dyDescent="0.25">
      <c r="A593" t="s">
        <v>1930</v>
      </c>
      <c r="B593" t="s">
        <v>1525</v>
      </c>
      <c r="C593" s="5">
        <v>1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1</v>
      </c>
    </row>
    <row r="594" spans="1:13" x14ac:dyDescent="0.25">
      <c r="A594" t="s">
        <v>3324</v>
      </c>
      <c r="B594" t="s">
        <v>3325</v>
      </c>
      <c r="C594" s="5">
        <v>1</v>
      </c>
      <c r="D594" s="3"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1</v>
      </c>
      <c r="L594" s="3">
        <v>0</v>
      </c>
      <c r="M594" s="3">
        <v>0</v>
      </c>
    </row>
    <row r="595" spans="1:13" x14ac:dyDescent="0.25">
      <c r="A595" t="s">
        <v>1093</v>
      </c>
      <c r="B595" t="s">
        <v>1094</v>
      </c>
      <c r="C595" s="5">
        <v>1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1</v>
      </c>
      <c r="L595" s="3">
        <v>0</v>
      </c>
      <c r="M595" s="3">
        <v>0</v>
      </c>
    </row>
    <row r="596" spans="1:13" x14ac:dyDescent="0.25">
      <c r="A596" t="s">
        <v>1931</v>
      </c>
      <c r="B596" t="s">
        <v>1932</v>
      </c>
      <c r="C596" s="5">
        <v>1</v>
      </c>
      <c r="D596" s="3"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1</v>
      </c>
      <c r="M596" s="3">
        <v>0</v>
      </c>
    </row>
    <row r="597" spans="1:13" x14ac:dyDescent="0.25">
      <c r="A597" t="s">
        <v>3326</v>
      </c>
      <c r="B597" t="s">
        <v>3327</v>
      </c>
      <c r="C597" s="5">
        <v>1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1</v>
      </c>
      <c r="K597" s="3">
        <v>0</v>
      </c>
      <c r="L597" s="3">
        <v>0</v>
      </c>
      <c r="M597" s="3">
        <v>0</v>
      </c>
    </row>
    <row r="598" spans="1:13" x14ac:dyDescent="0.25">
      <c r="A598" t="s">
        <v>3328</v>
      </c>
      <c r="B598" t="s">
        <v>3329</v>
      </c>
      <c r="C598" s="5">
        <v>1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1</v>
      </c>
      <c r="K598" s="3">
        <v>0</v>
      </c>
      <c r="L598" s="3">
        <v>0</v>
      </c>
      <c r="M598" s="3">
        <v>0</v>
      </c>
    </row>
    <row r="599" spans="1:13" x14ac:dyDescent="0.25">
      <c r="A599" t="s">
        <v>3330</v>
      </c>
      <c r="B599" t="s">
        <v>3331</v>
      </c>
      <c r="C599" s="5">
        <v>15</v>
      </c>
      <c r="D599" s="3">
        <v>0</v>
      </c>
      <c r="E599" s="3">
        <v>0</v>
      </c>
      <c r="F599" s="3">
        <v>2</v>
      </c>
      <c r="G599" s="3">
        <v>0</v>
      </c>
      <c r="H599" s="3">
        <v>1</v>
      </c>
      <c r="I599" s="3">
        <v>3</v>
      </c>
      <c r="J599" s="3">
        <v>1</v>
      </c>
      <c r="K599" s="3">
        <v>8</v>
      </c>
      <c r="L599" s="3">
        <v>0</v>
      </c>
      <c r="M599" s="3">
        <v>0</v>
      </c>
    </row>
    <row r="600" spans="1:13" x14ac:dyDescent="0.25">
      <c r="A600" t="s">
        <v>3332</v>
      </c>
      <c r="B600" t="s">
        <v>3333</v>
      </c>
      <c r="C600" s="5">
        <v>1</v>
      </c>
      <c r="D600" s="3">
        <v>0</v>
      </c>
      <c r="E600" s="3">
        <v>0</v>
      </c>
      <c r="F600" s="3">
        <v>0</v>
      </c>
      <c r="G600" s="3">
        <v>0</v>
      </c>
      <c r="H600" s="3">
        <v>1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</row>
    <row r="601" spans="1:13" x14ac:dyDescent="0.25">
      <c r="A601" t="s">
        <v>1933</v>
      </c>
      <c r="B601" t="s">
        <v>1529</v>
      </c>
      <c r="C601" s="5">
        <v>1</v>
      </c>
      <c r="D601" s="3">
        <v>0</v>
      </c>
      <c r="E601" s="3">
        <v>0</v>
      </c>
      <c r="F601" s="3">
        <v>1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</row>
    <row r="602" spans="1:13" x14ac:dyDescent="0.25">
      <c r="A602" t="s">
        <v>1934</v>
      </c>
      <c r="B602" t="s">
        <v>1935</v>
      </c>
      <c r="C602" s="5">
        <v>1</v>
      </c>
      <c r="D602" s="3"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1</v>
      </c>
      <c r="M602" s="3">
        <v>0</v>
      </c>
    </row>
    <row r="603" spans="1:13" x14ac:dyDescent="0.25">
      <c r="A603" t="s">
        <v>3334</v>
      </c>
      <c r="B603" t="s">
        <v>3335</v>
      </c>
      <c r="C603" s="5">
        <v>2</v>
      </c>
      <c r="D603" s="3">
        <v>0</v>
      </c>
      <c r="E603" s="3">
        <v>0</v>
      </c>
      <c r="F603" s="3">
        <v>0</v>
      </c>
      <c r="G603" s="3">
        <v>1</v>
      </c>
      <c r="H603" s="3">
        <v>0</v>
      </c>
      <c r="I603" s="3">
        <v>0</v>
      </c>
      <c r="J603" s="3">
        <v>0</v>
      </c>
      <c r="K603" s="3">
        <v>0</v>
      </c>
      <c r="L603" s="3">
        <v>1</v>
      </c>
      <c r="M603" s="3">
        <v>0</v>
      </c>
    </row>
    <row r="604" spans="1:13" x14ac:dyDescent="0.25">
      <c r="A604" t="s">
        <v>3336</v>
      </c>
      <c r="B604" t="s">
        <v>3337</v>
      </c>
      <c r="C604" s="5">
        <v>1</v>
      </c>
      <c r="D604" s="3">
        <v>1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</row>
    <row r="605" spans="1:13" x14ac:dyDescent="0.25">
      <c r="A605" t="s">
        <v>3338</v>
      </c>
      <c r="B605" t="s">
        <v>3339</v>
      </c>
      <c r="C605" s="5">
        <v>2</v>
      </c>
      <c r="D605" s="3">
        <v>2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</row>
    <row r="606" spans="1:13" x14ac:dyDescent="0.25">
      <c r="A606" t="s">
        <v>3340</v>
      </c>
      <c r="B606" t="s">
        <v>3341</v>
      </c>
      <c r="C606" s="5">
        <v>1</v>
      </c>
      <c r="D606" s="3"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1</v>
      </c>
      <c r="K606" s="3">
        <v>0</v>
      </c>
      <c r="L606" s="3">
        <v>0</v>
      </c>
      <c r="M606" s="3">
        <v>0</v>
      </c>
    </row>
    <row r="607" spans="1:13" x14ac:dyDescent="0.25">
      <c r="A607" t="s">
        <v>576</v>
      </c>
      <c r="B607" t="s">
        <v>577</v>
      </c>
      <c r="C607" s="5">
        <v>4</v>
      </c>
      <c r="D607" s="3">
        <v>0</v>
      </c>
      <c r="E607" s="3">
        <v>0</v>
      </c>
      <c r="F607" s="3">
        <v>0</v>
      </c>
      <c r="G607" s="3">
        <v>0</v>
      </c>
      <c r="H607" s="3">
        <v>0</v>
      </c>
      <c r="I607" s="3">
        <v>1</v>
      </c>
      <c r="J607" s="3">
        <v>1</v>
      </c>
      <c r="K607" s="3">
        <v>1</v>
      </c>
      <c r="L607" s="3">
        <v>0</v>
      </c>
      <c r="M607" s="3">
        <v>1</v>
      </c>
    </row>
    <row r="608" spans="1:13" x14ac:dyDescent="0.25">
      <c r="A608" t="s">
        <v>3342</v>
      </c>
      <c r="B608" t="s">
        <v>3343</v>
      </c>
      <c r="C608" s="5">
        <v>1</v>
      </c>
      <c r="D608" s="3">
        <v>0</v>
      </c>
      <c r="E608" s="3">
        <v>1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</row>
    <row r="609" spans="1:13" x14ac:dyDescent="0.25">
      <c r="A609" t="s">
        <v>3344</v>
      </c>
      <c r="B609" t="s">
        <v>3345</v>
      </c>
      <c r="C609" s="5">
        <v>1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1</v>
      </c>
      <c r="K609" s="3">
        <v>0</v>
      </c>
      <c r="L609" s="3">
        <v>0</v>
      </c>
      <c r="M609" s="3">
        <v>0</v>
      </c>
    </row>
    <row r="610" spans="1:13" x14ac:dyDescent="0.25">
      <c r="A610" t="s">
        <v>3346</v>
      </c>
      <c r="B610" t="s">
        <v>3347</v>
      </c>
      <c r="C610" s="5">
        <v>1</v>
      </c>
      <c r="D610" s="3"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1</v>
      </c>
    </row>
    <row r="611" spans="1:13" x14ac:dyDescent="0.25">
      <c r="A611" t="s">
        <v>1095</v>
      </c>
      <c r="B611" t="s">
        <v>1096</v>
      </c>
      <c r="C611" s="5">
        <v>3</v>
      </c>
      <c r="D611" s="3"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1</v>
      </c>
      <c r="L611" s="3">
        <v>0</v>
      </c>
      <c r="M611" s="3">
        <v>2</v>
      </c>
    </row>
    <row r="612" spans="1:13" x14ac:dyDescent="0.25">
      <c r="A612" t="s">
        <v>1097</v>
      </c>
      <c r="B612" t="s">
        <v>1098</v>
      </c>
      <c r="C612" s="5">
        <v>1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1</v>
      </c>
    </row>
    <row r="613" spans="1:13" x14ac:dyDescent="0.25">
      <c r="A613" t="s">
        <v>2305</v>
      </c>
      <c r="B613" t="s">
        <v>2306</v>
      </c>
      <c r="C613" s="5">
        <v>1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1</v>
      </c>
      <c r="L613" s="3">
        <v>0</v>
      </c>
      <c r="M613" s="3">
        <v>0</v>
      </c>
    </row>
    <row r="614" spans="1:13" x14ac:dyDescent="0.25">
      <c r="A614" t="s">
        <v>2466</v>
      </c>
      <c r="B614" t="s">
        <v>2467</v>
      </c>
      <c r="C614" s="5">
        <v>1</v>
      </c>
      <c r="D614" s="3"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</row>
    <row r="615" spans="1:13" x14ac:dyDescent="0.25">
      <c r="A615" t="s">
        <v>3348</v>
      </c>
      <c r="B615" t="s">
        <v>3349</v>
      </c>
      <c r="C615" s="5">
        <v>1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</row>
    <row r="616" spans="1:13" x14ac:dyDescent="0.25">
      <c r="A616" t="s">
        <v>2307</v>
      </c>
      <c r="B616" t="s">
        <v>2308</v>
      </c>
      <c r="C616" s="5">
        <v>1</v>
      </c>
      <c r="D616" s="3">
        <v>0</v>
      </c>
      <c r="E616" s="3">
        <v>1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</row>
    <row r="617" spans="1:13" x14ac:dyDescent="0.25">
      <c r="A617" t="s">
        <v>3350</v>
      </c>
      <c r="B617" t="s">
        <v>3351</v>
      </c>
      <c r="C617" s="5">
        <v>1</v>
      </c>
      <c r="D617" s="3"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1</v>
      </c>
      <c r="L617" s="3">
        <v>0</v>
      </c>
      <c r="M617" s="3">
        <v>0</v>
      </c>
    </row>
    <row r="618" spans="1:13" x14ac:dyDescent="0.25">
      <c r="A618" t="s">
        <v>3352</v>
      </c>
      <c r="B618" t="s">
        <v>3353</v>
      </c>
      <c r="C618" s="5">
        <v>1</v>
      </c>
      <c r="D618" s="3">
        <v>0</v>
      </c>
      <c r="E618" s="3">
        <v>0</v>
      </c>
      <c r="F618" s="3">
        <v>0</v>
      </c>
      <c r="G618" s="3">
        <v>1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</row>
    <row r="619" spans="1:13" x14ac:dyDescent="0.25">
      <c r="A619" t="s">
        <v>3354</v>
      </c>
      <c r="B619" t="s">
        <v>3355</v>
      </c>
      <c r="C619" s="5">
        <v>2</v>
      </c>
      <c r="D619" s="3">
        <v>0</v>
      </c>
      <c r="E619" s="3">
        <v>0</v>
      </c>
      <c r="F619" s="3">
        <v>0</v>
      </c>
      <c r="G619" s="3">
        <v>0</v>
      </c>
      <c r="H619" s="3">
        <v>1</v>
      </c>
      <c r="I619" s="3">
        <v>0</v>
      </c>
      <c r="J619" s="3">
        <v>0</v>
      </c>
      <c r="K619" s="3">
        <v>1</v>
      </c>
      <c r="L619" s="3">
        <v>0</v>
      </c>
      <c r="M619" s="3">
        <v>0</v>
      </c>
    </row>
    <row r="620" spans="1:13" x14ac:dyDescent="0.25">
      <c r="A620" t="s">
        <v>578</v>
      </c>
      <c r="B620" t="s">
        <v>579</v>
      </c>
      <c r="C620" s="5">
        <v>5</v>
      </c>
      <c r="D620" s="3">
        <v>0</v>
      </c>
      <c r="E620" s="3">
        <v>1</v>
      </c>
      <c r="F620" s="3">
        <v>0</v>
      </c>
      <c r="G620" s="3">
        <v>2</v>
      </c>
      <c r="H620" s="3">
        <v>0</v>
      </c>
      <c r="I620" s="3">
        <v>1</v>
      </c>
      <c r="J620" s="3">
        <v>0</v>
      </c>
      <c r="K620" s="3">
        <v>1</v>
      </c>
      <c r="L620" s="3">
        <v>0</v>
      </c>
      <c r="M620" s="3">
        <v>0</v>
      </c>
    </row>
    <row r="621" spans="1:13" x14ac:dyDescent="0.25">
      <c r="A621" t="s">
        <v>3356</v>
      </c>
      <c r="B621" t="s">
        <v>3357</v>
      </c>
      <c r="C621" s="5">
        <v>1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1</v>
      </c>
      <c r="L621" s="3">
        <v>0</v>
      </c>
      <c r="M621" s="3">
        <v>0</v>
      </c>
    </row>
    <row r="622" spans="1:13" x14ac:dyDescent="0.25">
      <c r="A622" t="s">
        <v>3358</v>
      </c>
      <c r="B622" t="s">
        <v>3359</v>
      </c>
      <c r="C622" s="5">
        <v>1</v>
      </c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1</v>
      </c>
    </row>
    <row r="623" spans="1:13" x14ac:dyDescent="0.25">
      <c r="A623" t="s">
        <v>3360</v>
      </c>
      <c r="B623" t="s">
        <v>3361</v>
      </c>
      <c r="C623" s="5">
        <v>2</v>
      </c>
      <c r="D623" s="3"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2</v>
      </c>
      <c r="L623" s="3">
        <v>0</v>
      </c>
      <c r="M623" s="3">
        <v>0</v>
      </c>
    </row>
    <row r="624" spans="1:13" x14ac:dyDescent="0.25">
      <c r="A624" t="s">
        <v>3362</v>
      </c>
      <c r="B624" t="s">
        <v>3363</v>
      </c>
      <c r="C624" s="5">
        <v>1</v>
      </c>
      <c r="D624" s="3">
        <v>1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t="s">
        <v>3364</v>
      </c>
      <c r="B625" t="s">
        <v>3365</v>
      </c>
      <c r="C625" s="5">
        <v>1</v>
      </c>
      <c r="D625" s="3"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1</v>
      </c>
      <c r="K625" s="3">
        <v>0</v>
      </c>
      <c r="L625" s="3">
        <v>0</v>
      </c>
      <c r="M625" s="3">
        <v>0</v>
      </c>
    </row>
    <row r="626" spans="1:13" x14ac:dyDescent="0.25">
      <c r="A626" t="s">
        <v>3366</v>
      </c>
      <c r="B626" t="s">
        <v>3367</v>
      </c>
      <c r="C626" s="5">
        <v>2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2</v>
      </c>
      <c r="M626" s="3">
        <v>0</v>
      </c>
    </row>
    <row r="627" spans="1:13" x14ac:dyDescent="0.25">
      <c r="A627" t="s">
        <v>3368</v>
      </c>
      <c r="B627" t="s">
        <v>3369</v>
      </c>
      <c r="C627" s="5">
        <v>1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1</v>
      </c>
      <c r="M627" s="3">
        <v>0</v>
      </c>
    </row>
    <row r="628" spans="1:13" x14ac:dyDescent="0.25">
      <c r="A628" t="s">
        <v>2309</v>
      </c>
      <c r="B628" t="s">
        <v>2310</v>
      </c>
      <c r="C628" s="5">
        <v>2</v>
      </c>
      <c r="D628" s="3">
        <v>0</v>
      </c>
      <c r="E628" s="3">
        <v>0</v>
      </c>
      <c r="F628" s="3">
        <v>0</v>
      </c>
      <c r="G628" s="3">
        <v>0</v>
      </c>
      <c r="H628" s="3">
        <v>1</v>
      </c>
      <c r="I628" s="3">
        <v>0</v>
      </c>
      <c r="J628" s="3">
        <v>0</v>
      </c>
      <c r="K628" s="3">
        <v>1</v>
      </c>
      <c r="L628" s="3">
        <v>0</v>
      </c>
      <c r="M628" s="3">
        <v>0</v>
      </c>
    </row>
    <row r="629" spans="1:13" x14ac:dyDescent="0.25">
      <c r="A629" t="s">
        <v>580</v>
      </c>
      <c r="B629" t="s">
        <v>581</v>
      </c>
      <c r="C629" s="5">
        <v>5</v>
      </c>
      <c r="D629" s="3">
        <v>0</v>
      </c>
      <c r="E629" s="3">
        <v>0</v>
      </c>
      <c r="F629" s="3">
        <v>0</v>
      </c>
      <c r="G629" s="3">
        <v>0</v>
      </c>
      <c r="H629" s="3">
        <v>1</v>
      </c>
      <c r="I629" s="3">
        <v>1</v>
      </c>
      <c r="J629" s="3">
        <v>1</v>
      </c>
      <c r="K629" s="3">
        <v>0</v>
      </c>
      <c r="L629" s="3">
        <v>0</v>
      </c>
      <c r="M629" s="3">
        <v>2</v>
      </c>
    </row>
    <row r="630" spans="1:13" x14ac:dyDescent="0.25">
      <c r="A630" t="s">
        <v>3370</v>
      </c>
      <c r="B630" t="s">
        <v>3371</v>
      </c>
      <c r="C630" s="5">
        <v>2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1</v>
      </c>
      <c r="L630" s="3">
        <v>0</v>
      </c>
      <c r="M630" s="3">
        <v>1</v>
      </c>
    </row>
    <row r="631" spans="1:13" x14ac:dyDescent="0.25">
      <c r="A631" t="s">
        <v>3372</v>
      </c>
      <c r="B631" t="s">
        <v>3373</v>
      </c>
      <c r="C631" s="5">
        <v>1</v>
      </c>
      <c r="D631" s="3"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1</v>
      </c>
    </row>
    <row r="632" spans="1:13" x14ac:dyDescent="0.25">
      <c r="A632" t="s">
        <v>3374</v>
      </c>
      <c r="B632" t="s">
        <v>3375</v>
      </c>
      <c r="C632" s="5">
        <v>1</v>
      </c>
      <c r="D632" s="3"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1</v>
      </c>
      <c r="L632" s="3">
        <v>0</v>
      </c>
      <c r="M632" s="3">
        <v>0</v>
      </c>
    </row>
    <row r="633" spans="1:13" x14ac:dyDescent="0.25">
      <c r="A633" t="s">
        <v>1099</v>
      </c>
      <c r="B633" t="s">
        <v>1100</v>
      </c>
      <c r="C633" s="5">
        <v>2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2</v>
      </c>
      <c r="L633" s="3">
        <v>0</v>
      </c>
      <c r="M633" s="3">
        <v>0</v>
      </c>
    </row>
    <row r="634" spans="1:13" x14ac:dyDescent="0.25">
      <c r="A634" t="s">
        <v>3376</v>
      </c>
      <c r="B634" t="s">
        <v>3377</v>
      </c>
      <c r="C634" s="5">
        <v>1</v>
      </c>
      <c r="D634" s="3">
        <v>1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</row>
    <row r="635" spans="1:13" x14ac:dyDescent="0.25">
      <c r="A635" t="s">
        <v>1936</v>
      </c>
      <c r="B635" t="s">
        <v>1937</v>
      </c>
      <c r="C635" s="5">
        <v>1</v>
      </c>
      <c r="D635" s="3">
        <v>1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</row>
    <row r="636" spans="1:13" x14ac:dyDescent="0.25">
      <c r="A636" t="s">
        <v>3378</v>
      </c>
      <c r="B636" t="s">
        <v>3379</v>
      </c>
      <c r="C636" s="5">
        <v>1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1</v>
      </c>
      <c r="K636" s="3">
        <v>0</v>
      </c>
      <c r="L636" s="3">
        <v>0</v>
      </c>
      <c r="M636" s="3">
        <v>0</v>
      </c>
    </row>
    <row r="637" spans="1:13" x14ac:dyDescent="0.25">
      <c r="A637" t="s">
        <v>3380</v>
      </c>
      <c r="B637" t="s">
        <v>3381</v>
      </c>
      <c r="C637" s="5">
        <v>1</v>
      </c>
      <c r="D637" s="3">
        <v>0</v>
      </c>
      <c r="E637" s="3">
        <v>0</v>
      </c>
      <c r="F637" s="3">
        <v>0</v>
      </c>
      <c r="G637" s="3">
        <v>0</v>
      </c>
      <c r="H637" s="3">
        <v>1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3382</v>
      </c>
      <c r="B638" t="s">
        <v>3383</v>
      </c>
      <c r="C638" s="5">
        <v>1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1</v>
      </c>
      <c r="L638" s="3">
        <v>0</v>
      </c>
      <c r="M638" s="3">
        <v>0</v>
      </c>
    </row>
    <row r="639" spans="1:13" x14ac:dyDescent="0.25">
      <c r="A639" t="s">
        <v>3384</v>
      </c>
      <c r="B639" t="s">
        <v>3385</v>
      </c>
      <c r="C639" s="5">
        <v>1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1</v>
      </c>
      <c r="L639" s="3">
        <v>0</v>
      </c>
      <c r="M639" s="3">
        <v>0</v>
      </c>
    </row>
    <row r="640" spans="1:13" x14ac:dyDescent="0.25">
      <c r="A640" t="s">
        <v>3386</v>
      </c>
      <c r="B640" t="s">
        <v>3387</v>
      </c>
      <c r="C640" s="5">
        <v>1</v>
      </c>
      <c r="D640" s="3"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</v>
      </c>
      <c r="L640" s="3">
        <v>0</v>
      </c>
      <c r="M640" s="3">
        <v>0</v>
      </c>
    </row>
    <row r="641" spans="1:13" x14ac:dyDescent="0.25">
      <c r="A641" t="s">
        <v>3388</v>
      </c>
      <c r="B641" t="s">
        <v>3389</v>
      </c>
      <c r="C641" s="5">
        <v>4</v>
      </c>
      <c r="D641" s="3">
        <v>0</v>
      </c>
      <c r="E641" s="3">
        <v>1</v>
      </c>
      <c r="F641" s="3">
        <v>0</v>
      </c>
      <c r="G641" s="3">
        <v>0</v>
      </c>
      <c r="H641" s="3">
        <v>0</v>
      </c>
      <c r="I641" s="3">
        <v>0</v>
      </c>
      <c r="J641" s="3">
        <v>1</v>
      </c>
      <c r="K641" s="3">
        <v>1</v>
      </c>
      <c r="L641" s="3">
        <v>0</v>
      </c>
      <c r="M641" s="3">
        <v>1</v>
      </c>
    </row>
    <row r="642" spans="1:13" x14ac:dyDescent="0.25">
      <c r="A642" t="s">
        <v>1938</v>
      </c>
      <c r="B642" t="s">
        <v>1939</v>
      </c>
      <c r="C642" s="5">
        <v>2</v>
      </c>
      <c r="D642" s="3"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1</v>
      </c>
      <c r="K642" s="3">
        <v>0</v>
      </c>
      <c r="L642" s="3">
        <v>1</v>
      </c>
      <c r="M642" s="3">
        <v>0</v>
      </c>
    </row>
    <row r="643" spans="1:13" x14ac:dyDescent="0.25">
      <c r="A643" t="s">
        <v>3390</v>
      </c>
      <c r="B643" t="s">
        <v>3391</v>
      </c>
      <c r="C643" s="5">
        <v>1</v>
      </c>
      <c r="D643" s="3">
        <v>0</v>
      </c>
      <c r="E643" s="3">
        <v>0</v>
      </c>
      <c r="F643" s="3">
        <v>0</v>
      </c>
      <c r="G643" s="3">
        <v>0</v>
      </c>
      <c r="H643" s="3">
        <v>1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</row>
    <row r="644" spans="1:13" x14ac:dyDescent="0.25">
      <c r="A644" t="s">
        <v>1101</v>
      </c>
      <c r="B644" t="s">
        <v>1102</v>
      </c>
      <c r="C644" s="5">
        <v>1</v>
      </c>
      <c r="D644" s="3">
        <v>0</v>
      </c>
      <c r="E644" s="3">
        <v>0</v>
      </c>
      <c r="F644" s="3">
        <v>0</v>
      </c>
      <c r="G644" s="3">
        <v>0</v>
      </c>
      <c r="H644" s="3">
        <v>1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</row>
    <row r="645" spans="1:13" x14ac:dyDescent="0.25">
      <c r="A645" t="s">
        <v>3392</v>
      </c>
      <c r="B645" t="s">
        <v>3393</v>
      </c>
      <c r="C645" s="5">
        <v>2</v>
      </c>
      <c r="D645" s="3">
        <v>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1</v>
      </c>
      <c r="K645" s="3">
        <v>0</v>
      </c>
      <c r="L645" s="3">
        <v>0</v>
      </c>
      <c r="M645" s="3">
        <v>0</v>
      </c>
    </row>
    <row r="646" spans="1:13" x14ac:dyDescent="0.25">
      <c r="A646" t="s">
        <v>2468</v>
      </c>
      <c r="B646" t="s">
        <v>2469</v>
      </c>
      <c r="C646" s="5">
        <v>1</v>
      </c>
      <c r="D646" s="3">
        <v>0</v>
      </c>
      <c r="E646" s="3">
        <v>0</v>
      </c>
      <c r="F646" s="3">
        <v>0</v>
      </c>
      <c r="G646" s="3">
        <v>0</v>
      </c>
      <c r="H646" s="3">
        <v>1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t="s">
        <v>582</v>
      </c>
      <c r="B647" t="s">
        <v>583</v>
      </c>
      <c r="C647" s="5">
        <v>1</v>
      </c>
      <c r="D647" s="3">
        <v>0</v>
      </c>
      <c r="E647" s="3">
        <v>0</v>
      </c>
      <c r="F647" s="3">
        <v>0</v>
      </c>
      <c r="G647" s="3">
        <v>0</v>
      </c>
      <c r="H647" s="3">
        <v>1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</row>
    <row r="648" spans="1:13" x14ac:dyDescent="0.25">
      <c r="A648" t="s">
        <v>1940</v>
      </c>
      <c r="B648" t="s">
        <v>1941</v>
      </c>
      <c r="C648" s="5">
        <v>2</v>
      </c>
      <c r="D648" s="3">
        <v>0</v>
      </c>
      <c r="E648" s="3">
        <v>2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</row>
    <row r="649" spans="1:13" x14ac:dyDescent="0.25">
      <c r="A649" t="s">
        <v>1942</v>
      </c>
      <c r="B649" t="s">
        <v>1943</v>
      </c>
      <c r="C649" s="5">
        <v>1</v>
      </c>
      <c r="D649" s="3">
        <v>0</v>
      </c>
      <c r="E649" s="3">
        <v>0</v>
      </c>
      <c r="F649" s="3">
        <v>0</v>
      </c>
      <c r="G649" s="3">
        <v>0</v>
      </c>
      <c r="H649" s="3">
        <v>1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t="s">
        <v>3394</v>
      </c>
      <c r="B650" t="s">
        <v>3395</v>
      </c>
      <c r="C650" s="5">
        <v>1</v>
      </c>
      <c r="D650" s="3"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1</v>
      </c>
      <c r="K650" s="3">
        <v>0</v>
      </c>
      <c r="L650" s="3">
        <v>0</v>
      </c>
      <c r="M650" s="3">
        <v>0</v>
      </c>
    </row>
    <row r="651" spans="1:13" x14ac:dyDescent="0.25">
      <c r="A651" t="s">
        <v>3396</v>
      </c>
      <c r="B651" t="s">
        <v>3397</v>
      </c>
      <c r="C651" s="5">
        <v>1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1</v>
      </c>
      <c r="L651" s="3">
        <v>0</v>
      </c>
      <c r="M651" s="3">
        <v>0</v>
      </c>
    </row>
    <row r="652" spans="1:13" x14ac:dyDescent="0.25">
      <c r="A652" t="s">
        <v>3398</v>
      </c>
      <c r="B652" t="s">
        <v>3399</v>
      </c>
      <c r="C652" s="5">
        <v>1</v>
      </c>
      <c r="D652" s="3">
        <v>1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</row>
    <row r="653" spans="1:13" x14ac:dyDescent="0.25">
      <c r="A653" t="s">
        <v>3400</v>
      </c>
      <c r="B653" t="s">
        <v>3401</v>
      </c>
      <c r="C653" s="5">
        <v>1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1</v>
      </c>
      <c r="L653" s="3">
        <v>0</v>
      </c>
      <c r="M653" s="3">
        <v>0</v>
      </c>
    </row>
    <row r="654" spans="1:13" x14ac:dyDescent="0.25">
      <c r="A654" t="s">
        <v>3402</v>
      </c>
      <c r="B654" t="s">
        <v>3403</v>
      </c>
      <c r="C654" s="5">
        <v>5</v>
      </c>
      <c r="D654" s="3">
        <v>0</v>
      </c>
      <c r="E654" s="3">
        <v>0</v>
      </c>
      <c r="F654" s="3">
        <v>0</v>
      </c>
      <c r="G654" s="3">
        <v>0</v>
      </c>
      <c r="H654" s="3">
        <v>1</v>
      </c>
      <c r="I654" s="3">
        <v>0</v>
      </c>
      <c r="J654" s="3">
        <v>0</v>
      </c>
      <c r="K654" s="3">
        <v>0</v>
      </c>
      <c r="L654" s="3">
        <v>2</v>
      </c>
      <c r="M654" s="3">
        <v>2</v>
      </c>
    </row>
    <row r="655" spans="1:13" x14ac:dyDescent="0.25">
      <c r="A655" t="s">
        <v>3404</v>
      </c>
      <c r="B655" t="s">
        <v>3405</v>
      </c>
      <c r="C655" s="5">
        <v>1</v>
      </c>
      <c r="D655" s="3"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1</v>
      </c>
      <c r="L655" s="3">
        <v>0</v>
      </c>
      <c r="M655" s="3">
        <v>0</v>
      </c>
    </row>
    <row r="656" spans="1:13" x14ac:dyDescent="0.25">
      <c r="A656" t="s">
        <v>3406</v>
      </c>
      <c r="B656" t="s">
        <v>3407</v>
      </c>
      <c r="C656" s="5">
        <v>2</v>
      </c>
      <c r="D656" s="3">
        <v>2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</row>
    <row r="657" spans="1:13" x14ac:dyDescent="0.25">
      <c r="A657" t="s">
        <v>3408</v>
      </c>
      <c r="B657" t="s">
        <v>3409</v>
      </c>
      <c r="C657" s="5">
        <v>3</v>
      </c>
      <c r="D657" s="3">
        <v>0</v>
      </c>
      <c r="E657" s="3">
        <v>0</v>
      </c>
      <c r="F657" s="3">
        <v>0</v>
      </c>
      <c r="G657" s="3">
        <v>0</v>
      </c>
      <c r="H657" s="3">
        <v>0</v>
      </c>
      <c r="I657" s="3">
        <v>1</v>
      </c>
      <c r="J657" s="3">
        <v>0</v>
      </c>
      <c r="K657" s="3">
        <v>1</v>
      </c>
      <c r="L657" s="3">
        <v>1</v>
      </c>
      <c r="M657" s="3">
        <v>0</v>
      </c>
    </row>
    <row r="658" spans="1:13" x14ac:dyDescent="0.25">
      <c r="A658" t="s">
        <v>1944</v>
      </c>
      <c r="B658" t="s">
        <v>1945</v>
      </c>
      <c r="C658" s="5">
        <v>56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3</v>
      </c>
      <c r="J658" s="3">
        <v>10</v>
      </c>
      <c r="K658" s="3">
        <v>11</v>
      </c>
      <c r="L658" s="3">
        <v>17</v>
      </c>
      <c r="M658" s="3">
        <v>13</v>
      </c>
    </row>
    <row r="659" spans="1:13" x14ac:dyDescent="0.25">
      <c r="A659" t="s">
        <v>1946</v>
      </c>
      <c r="B659" t="s">
        <v>1947</v>
      </c>
      <c r="C659" s="5">
        <v>2</v>
      </c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1</v>
      </c>
      <c r="L659" s="3">
        <v>1</v>
      </c>
      <c r="M659" s="3">
        <v>0</v>
      </c>
    </row>
    <row r="660" spans="1:13" x14ac:dyDescent="0.25">
      <c r="A660" t="s">
        <v>1948</v>
      </c>
      <c r="B660" t="s">
        <v>1949</v>
      </c>
      <c r="C660" s="5">
        <v>7</v>
      </c>
      <c r="D660" s="3"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5</v>
      </c>
      <c r="L660" s="3">
        <v>1</v>
      </c>
      <c r="M660" s="3">
        <v>1</v>
      </c>
    </row>
    <row r="661" spans="1:13" x14ac:dyDescent="0.25">
      <c r="A661" t="s">
        <v>2470</v>
      </c>
      <c r="B661" t="s">
        <v>2471</v>
      </c>
      <c r="C661" s="5">
        <v>1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1</v>
      </c>
      <c r="L661" s="3">
        <v>0</v>
      </c>
      <c r="M661" s="3">
        <v>0</v>
      </c>
    </row>
    <row r="662" spans="1:13" x14ac:dyDescent="0.25">
      <c r="A662" t="s">
        <v>584</v>
      </c>
      <c r="B662" t="s">
        <v>413</v>
      </c>
      <c r="C662" s="5">
        <v>11</v>
      </c>
      <c r="D662" s="3">
        <v>4</v>
      </c>
      <c r="E662" s="3">
        <v>4</v>
      </c>
      <c r="F662" s="3">
        <v>0</v>
      </c>
      <c r="G662" s="3">
        <v>0</v>
      </c>
      <c r="H662" s="3">
        <v>0</v>
      </c>
      <c r="I662" s="3">
        <v>1</v>
      </c>
      <c r="J662" s="3">
        <v>1</v>
      </c>
      <c r="K662" s="3">
        <v>0</v>
      </c>
      <c r="L662" s="3">
        <v>0</v>
      </c>
      <c r="M662" s="3">
        <v>1</v>
      </c>
    </row>
    <row r="663" spans="1:13" x14ac:dyDescent="0.25">
      <c r="A663" t="s">
        <v>585</v>
      </c>
      <c r="B663" t="s">
        <v>415</v>
      </c>
      <c r="C663" s="5">
        <v>13</v>
      </c>
      <c r="D663" s="3">
        <v>2</v>
      </c>
      <c r="E663" s="3">
        <v>5</v>
      </c>
      <c r="F663" s="3">
        <v>0</v>
      </c>
      <c r="G663" s="3">
        <v>0</v>
      </c>
      <c r="H663" s="3">
        <v>1</v>
      </c>
      <c r="I663" s="3">
        <v>1</v>
      </c>
      <c r="J663" s="3">
        <v>1</v>
      </c>
      <c r="K663" s="3">
        <v>2</v>
      </c>
      <c r="L663" s="3">
        <v>1</v>
      </c>
      <c r="M663" s="3">
        <v>0</v>
      </c>
    </row>
    <row r="664" spans="1:13" x14ac:dyDescent="0.25">
      <c r="A664" t="s">
        <v>3410</v>
      </c>
      <c r="B664" t="s">
        <v>3411</v>
      </c>
      <c r="C664" s="5">
        <v>1</v>
      </c>
      <c r="D664" s="3">
        <v>0</v>
      </c>
      <c r="E664" s="3">
        <v>1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</row>
    <row r="665" spans="1:13" x14ac:dyDescent="0.25">
      <c r="A665" t="s">
        <v>1103</v>
      </c>
      <c r="B665" t="s">
        <v>1104</v>
      </c>
      <c r="C665" s="5">
        <v>2</v>
      </c>
      <c r="D665" s="3">
        <v>0</v>
      </c>
      <c r="E665" s="3">
        <v>1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1</v>
      </c>
      <c r="M665" s="3">
        <v>0</v>
      </c>
    </row>
    <row r="666" spans="1:13" x14ac:dyDescent="0.25">
      <c r="A666" t="s">
        <v>3412</v>
      </c>
      <c r="B666" t="s">
        <v>3413</v>
      </c>
      <c r="C666" s="5">
        <v>1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1</v>
      </c>
      <c r="K666" s="3">
        <v>0</v>
      </c>
      <c r="L666" s="3">
        <v>0</v>
      </c>
      <c r="M666" s="3">
        <v>0</v>
      </c>
    </row>
    <row r="667" spans="1:13" x14ac:dyDescent="0.25">
      <c r="A667" t="s">
        <v>1105</v>
      </c>
      <c r="B667" t="s">
        <v>1106</v>
      </c>
      <c r="C667" s="5">
        <v>1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1</v>
      </c>
      <c r="K667" s="3">
        <v>0</v>
      </c>
      <c r="L667" s="3">
        <v>0</v>
      </c>
      <c r="M667" s="3">
        <v>0</v>
      </c>
    </row>
    <row r="668" spans="1:13" x14ac:dyDescent="0.25">
      <c r="A668" t="s">
        <v>586</v>
      </c>
      <c r="B668" t="s">
        <v>587</v>
      </c>
      <c r="C668" s="5">
        <v>5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1</v>
      </c>
      <c r="L668" s="3">
        <v>2</v>
      </c>
      <c r="M668" s="3">
        <v>2</v>
      </c>
    </row>
    <row r="669" spans="1:13" x14ac:dyDescent="0.25">
      <c r="A669" t="s">
        <v>1107</v>
      </c>
      <c r="B669" t="s">
        <v>843</v>
      </c>
      <c r="C669" s="5">
        <v>2</v>
      </c>
      <c r="D669" s="3"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2</v>
      </c>
      <c r="M669" s="3">
        <v>0</v>
      </c>
    </row>
    <row r="670" spans="1:13" x14ac:dyDescent="0.25">
      <c r="A670" t="s">
        <v>588</v>
      </c>
      <c r="B670" t="s">
        <v>589</v>
      </c>
      <c r="C670" s="5">
        <v>3</v>
      </c>
      <c r="D670" s="3">
        <v>0</v>
      </c>
      <c r="E670" s="3">
        <v>0</v>
      </c>
      <c r="F670" s="3">
        <v>1</v>
      </c>
      <c r="G670" s="3">
        <v>0</v>
      </c>
      <c r="H670" s="3">
        <v>1</v>
      </c>
      <c r="I670" s="3">
        <v>0</v>
      </c>
      <c r="J670" s="3">
        <v>1</v>
      </c>
      <c r="K670" s="3">
        <v>0</v>
      </c>
      <c r="L670" s="3">
        <v>0</v>
      </c>
      <c r="M670" s="3">
        <v>0</v>
      </c>
    </row>
    <row r="671" spans="1:13" x14ac:dyDescent="0.25">
      <c r="A671" t="s">
        <v>1950</v>
      </c>
      <c r="B671" t="s">
        <v>1951</v>
      </c>
      <c r="C671" s="5">
        <v>5</v>
      </c>
      <c r="D671" s="3">
        <v>2</v>
      </c>
      <c r="E671" s="3">
        <v>3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</row>
    <row r="672" spans="1:13" x14ac:dyDescent="0.25">
      <c r="A672" t="s">
        <v>3414</v>
      </c>
      <c r="B672" t="s">
        <v>3415</v>
      </c>
      <c r="C672" s="5">
        <v>3</v>
      </c>
      <c r="D672" s="3"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2</v>
      </c>
      <c r="L672" s="3">
        <v>1</v>
      </c>
      <c r="M672" s="3">
        <v>0</v>
      </c>
    </row>
    <row r="673" spans="1:13" x14ac:dyDescent="0.25">
      <c r="A673" t="s">
        <v>2472</v>
      </c>
      <c r="B673" t="s">
        <v>2473</v>
      </c>
      <c r="C673" s="5">
        <v>1</v>
      </c>
      <c r="D673" s="3">
        <v>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1</v>
      </c>
      <c r="L673" s="3">
        <v>0</v>
      </c>
      <c r="M673" s="3">
        <v>0</v>
      </c>
    </row>
    <row r="674" spans="1:13" x14ac:dyDescent="0.25">
      <c r="A674" t="s">
        <v>1342</v>
      </c>
      <c r="B674" t="s">
        <v>1343</v>
      </c>
      <c r="C674" s="5">
        <v>4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3</v>
      </c>
      <c r="L674" s="3">
        <v>0</v>
      </c>
      <c r="M674" s="3">
        <v>1</v>
      </c>
    </row>
    <row r="675" spans="1:13" x14ac:dyDescent="0.25">
      <c r="A675" t="s">
        <v>3416</v>
      </c>
      <c r="B675" t="s">
        <v>3417</v>
      </c>
      <c r="C675" s="5">
        <v>1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1</v>
      </c>
      <c r="L675" s="3">
        <v>0</v>
      </c>
      <c r="M675" s="3">
        <v>0</v>
      </c>
    </row>
    <row r="676" spans="1:13" x14ac:dyDescent="0.25">
      <c r="A676" t="s">
        <v>2311</v>
      </c>
      <c r="B676" t="s">
        <v>2312</v>
      </c>
      <c r="C676" s="5">
        <v>1</v>
      </c>
      <c r="D676" s="3">
        <v>1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</row>
    <row r="677" spans="1:13" x14ac:dyDescent="0.25">
      <c r="A677" t="s">
        <v>2474</v>
      </c>
      <c r="B677" t="s">
        <v>2475</v>
      </c>
      <c r="C677" s="5">
        <v>1</v>
      </c>
      <c r="D677" s="3"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1</v>
      </c>
      <c r="M677" s="3">
        <v>0</v>
      </c>
    </row>
    <row r="678" spans="1:13" x14ac:dyDescent="0.25">
      <c r="A678" t="s">
        <v>2476</v>
      </c>
      <c r="B678" t="s">
        <v>2477</v>
      </c>
      <c r="C678" s="5">
        <v>1</v>
      </c>
      <c r="D678" s="3">
        <v>0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1</v>
      </c>
      <c r="M678" s="3">
        <v>0</v>
      </c>
    </row>
    <row r="679" spans="1:13" x14ac:dyDescent="0.25">
      <c r="A679" t="s">
        <v>1108</v>
      </c>
      <c r="B679" t="s">
        <v>1109</v>
      </c>
      <c r="C679" s="5">
        <v>2</v>
      </c>
      <c r="D679" s="3">
        <v>0</v>
      </c>
      <c r="E679" s="3">
        <v>0</v>
      </c>
      <c r="F679" s="3">
        <v>0</v>
      </c>
      <c r="G679" s="3">
        <v>0</v>
      </c>
      <c r="H679" s="3">
        <v>1</v>
      </c>
      <c r="I679" s="3">
        <v>0</v>
      </c>
      <c r="J679" s="3">
        <v>1</v>
      </c>
      <c r="K679" s="3">
        <v>0</v>
      </c>
      <c r="L679" s="3">
        <v>0</v>
      </c>
      <c r="M679" s="3">
        <v>0</v>
      </c>
    </row>
    <row r="680" spans="1:13" x14ac:dyDescent="0.25">
      <c r="A680" t="s">
        <v>265</v>
      </c>
      <c r="B680" t="s">
        <v>266</v>
      </c>
      <c r="C680" s="5">
        <v>97</v>
      </c>
      <c r="D680" s="3">
        <v>7</v>
      </c>
      <c r="E680" s="3">
        <v>21</v>
      </c>
      <c r="F680" s="3">
        <v>1</v>
      </c>
      <c r="G680" s="3">
        <v>4</v>
      </c>
      <c r="H680" s="3">
        <v>1</v>
      </c>
      <c r="I680" s="3">
        <v>5</v>
      </c>
      <c r="J680" s="3">
        <v>4</v>
      </c>
      <c r="K680" s="3">
        <v>20</v>
      </c>
      <c r="L680" s="3">
        <v>15</v>
      </c>
      <c r="M680" s="3">
        <v>18</v>
      </c>
    </row>
    <row r="681" spans="1:13" x14ac:dyDescent="0.25">
      <c r="A681" t="s">
        <v>3418</v>
      </c>
      <c r="B681" t="s">
        <v>3419</v>
      </c>
      <c r="C681" s="5">
        <v>1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1</v>
      </c>
      <c r="L681" s="3">
        <v>0</v>
      </c>
      <c r="M681" s="3">
        <v>0</v>
      </c>
    </row>
    <row r="682" spans="1:13" x14ac:dyDescent="0.25">
      <c r="A682" t="s">
        <v>3420</v>
      </c>
      <c r="B682" t="s">
        <v>3421</v>
      </c>
      <c r="C682" s="5">
        <v>1</v>
      </c>
      <c r="D682" s="3"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1</v>
      </c>
    </row>
    <row r="683" spans="1:13" x14ac:dyDescent="0.25">
      <c r="A683" t="s">
        <v>267</v>
      </c>
      <c r="B683" t="s">
        <v>82</v>
      </c>
      <c r="C683" s="5">
        <v>49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5</v>
      </c>
      <c r="K683" s="3">
        <v>0</v>
      </c>
      <c r="L683" s="3">
        <v>44</v>
      </c>
      <c r="M683" s="3">
        <v>0</v>
      </c>
    </row>
    <row r="684" spans="1:13" x14ac:dyDescent="0.25">
      <c r="A684" t="s">
        <v>3422</v>
      </c>
      <c r="B684" t="s">
        <v>3423</v>
      </c>
      <c r="C684" s="5">
        <v>1</v>
      </c>
      <c r="D684" s="3"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</row>
    <row r="685" spans="1:13" x14ac:dyDescent="0.25">
      <c r="A685" t="s">
        <v>1110</v>
      </c>
      <c r="B685" t="s">
        <v>1111</v>
      </c>
      <c r="C685" s="5">
        <v>4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1</v>
      </c>
      <c r="K685" s="3">
        <v>0</v>
      </c>
      <c r="L685" s="3">
        <v>3</v>
      </c>
      <c r="M685" s="3">
        <v>0</v>
      </c>
    </row>
    <row r="686" spans="1:13" x14ac:dyDescent="0.25">
      <c r="A686" t="s">
        <v>1112</v>
      </c>
      <c r="B686" t="s">
        <v>851</v>
      </c>
      <c r="C686" s="5">
        <v>3</v>
      </c>
      <c r="D686" s="3">
        <v>0</v>
      </c>
      <c r="E686" s="3">
        <v>0</v>
      </c>
      <c r="F686" s="3">
        <v>2</v>
      </c>
      <c r="G686" s="3">
        <v>0</v>
      </c>
      <c r="H686" s="3">
        <v>1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</row>
    <row r="687" spans="1:13" x14ac:dyDescent="0.25">
      <c r="A687" t="s">
        <v>1344</v>
      </c>
      <c r="B687" t="s">
        <v>1345</v>
      </c>
      <c r="C687" s="5">
        <v>1</v>
      </c>
      <c r="D687" s="3">
        <v>1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</row>
    <row r="688" spans="1:13" x14ac:dyDescent="0.25">
      <c r="A688" t="s">
        <v>1113</v>
      </c>
      <c r="B688" t="s">
        <v>853</v>
      </c>
      <c r="C688" s="5">
        <v>2</v>
      </c>
      <c r="D688" s="3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</row>
    <row r="689" spans="1:13" x14ac:dyDescent="0.25">
      <c r="A689" t="s">
        <v>2313</v>
      </c>
      <c r="B689" t="s">
        <v>2314</v>
      </c>
      <c r="C689" s="5">
        <v>1</v>
      </c>
      <c r="D689" s="3">
        <v>1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</row>
    <row r="690" spans="1:13" x14ac:dyDescent="0.25">
      <c r="A690" t="s">
        <v>1952</v>
      </c>
      <c r="B690" t="s">
        <v>1953</v>
      </c>
      <c r="C690" s="5">
        <v>2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1</v>
      </c>
      <c r="K690" s="3">
        <v>0</v>
      </c>
      <c r="L690" s="3">
        <v>1</v>
      </c>
      <c r="M690" s="3">
        <v>0</v>
      </c>
    </row>
    <row r="691" spans="1:13" x14ac:dyDescent="0.25">
      <c r="A691" t="s">
        <v>1954</v>
      </c>
      <c r="B691" t="s">
        <v>1955</v>
      </c>
      <c r="C691" s="5">
        <v>7</v>
      </c>
      <c r="D691" s="3">
        <v>0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3</v>
      </c>
      <c r="K691" s="3">
        <v>0</v>
      </c>
      <c r="L691" s="3">
        <v>4</v>
      </c>
      <c r="M691" s="3">
        <v>0</v>
      </c>
    </row>
    <row r="692" spans="1:13" x14ac:dyDescent="0.25">
      <c r="A692" t="s">
        <v>1956</v>
      </c>
      <c r="B692" t="s">
        <v>1957</v>
      </c>
      <c r="C692" s="5">
        <v>2</v>
      </c>
      <c r="D692" s="3">
        <v>0</v>
      </c>
      <c r="E692" s="3">
        <v>0</v>
      </c>
      <c r="F692" s="3">
        <v>1</v>
      </c>
      <c r="G692" s="3">
        <v>0</v>
      </c>
      <c r="H692" s="3">
        <v>0</v>
      </c>
      <c r="I692" s="3">
        <v>0</v>
      </c>
      <c r="J692" s="3">
        <v>1</v>
      </c>
      <c r="K692" s="3">
        <v>0</v>
      </c>
      <c r="L692" s="3">
        <v>0</v>
      </c>
      <c r="M692" s="3">
        <v>0</v>
      </c>
    </row>
    <row r="693" spans="1:13" x14ac:dyDescent="0.25">
      <c r="A693" t="s">
        <v>1958</v>
      </c>
      <c r="B693" t="s">
        <v>1959</v>
      </c>
      <c r="C693" s="5">
        <v>2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1</v>
      </c>
      <c r="J693" s="3">
        <v>0</v>
      </c>
      <c r="K693" s="3">
        <v>1</v>
      </c>
      <c r="L693" s="3">
        <v>0</v>
      </c>
      <c r="M693" s="3">
        <v>0</v>
      </c>
    </row>
    <row r="694" spans="1:13" x14ac:dyDescent="0.25">
      <c r="A694" t="s">
        <v>3424</v>
      </c>
      <c r="B694" t="s">
        <v>3425</v>
      </c>
      <c r="C694" s="5">
        <v>1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1</v>
      </c>
      <c r="L694" s="3">
        <v>0</v>
      </c>
      <c r="M694" s="3">
        <v>0</v>
      </c>
    </row>
    <row r="695" spans="1:13" x14ac:dyDescent="0.25">
      <c r="A695" t="s">
        <v>1114</v>
      </c>
      <c r="B695" t="s">
        <v>857</v>
      </c>
      <c r="C695" s="5">
        <v>28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16</v>
      </c>
      <c r="J695" s="3">
        <v>0</v>
      </c>
      <c r="K695" s="3">
        <v>12</v>
      </c>
      <c r="L695" s="3">
        <v>0</v>
      </c>
      <c r="M695" s="3">
        <v>0</v>
      </c>
    </row>
    <row r="696" spans="1:13" x14ac:dyDescent="0.25">
      <c r="A696" t="s">
        <v>1115</v>
      </c>
      <c r="B696" t="s">
        <v>1116</v>
      </c>
      <c r="C696" s="5">
        <v>8</v>
      </c>
      <c r="D696" s="3">
        <v>0</v>
      </c>
      <c r="E696" s="3">
        <v>0</v>
      </c>
      <c r="F696" s="3">
        <v>0</v>
      </c>
      <c r="G696" s="3">
        <v>1</v>
      </c>
      <c r="H696" s="3">
        <v>0</v>
      </c>
      <c r="I696" s="3">
        <v>4</v>
      </c>
      <c r="J696" s="3">
        <v>0</v>
      </c>
      <c r="K696" s="3">
        <v>3</v>
      </c>
      <c r="L696" s="3">
        <v>0</v>
      </c>
      <c r="M696" s="3">
        <v>0</v>
      </c>
    </row>
    <row r="697" spans="1:13" x14ac:dyDescent="0.25">
      <c r="A697" t="s">
        <v>3426</v>
      </c>
      <c r="B697" t="s">
        <v>3427</v>
      </c>
      <c r="C697" s="5">
        <v>4</v>
      </c>
      <c r="D697" s="3">
        <v>0</v>
      </c>
      <c r="E697" s="3">
        <v>0</v>
      </c>
      <c r="F697" s="3">
        <v>0</v>
      </c>
      <c r="G697" s="3">
        <v>0</v>
      </c>
      <c r="H697" s="3">
        <v>0</v>
      </c>
      <c r="I697" s="3">
        <v>1</v>
      </c>
      <c r="J697" s="3">
        <v>0</v>
      </c>
      <c r="K697" s="3">
        <v>3</v>
      </c>
      <c r="L697" s="3">
        <v>0</v>
      </c>
      <c r="M697" s="3">
        <v>0</v>
      </c>
    </row>
    <row r="698" spans="1:13" x14ac:dyDescent="0.25">
      <c r="A698" t="s">
        <v>1117</v>
      </c>
      <c r="B698" t="s">
        <v>1118</v>
      </c>
      <c r="C698" s="5">
        <v>6</v>
      </c>
      <c r="D698" s="3">
        <v>0</v>
      </c>
      <c r="E698" s="3">
        <v>0</v>
      </c>
      <c r="F698" s="3">
        <v>0</v>
      </c>
      <c r="G698" s="3">
        <v>1</v>
      </c>
      <c r="H698" s="3">
        <v>0</v>
      </c>
      <c r="I698" s="3">
        <v>1</v>
      </c>
      <c r="J698" s="3">
        <v>0</v>
      </c>
      <c r="K698" s="3">
        <v>4</v>
      </c>
      <c r="L698" s="3">
        <v>0</v>
      </c>
      <c r="M698" s="3">
        <v>0</v>
      </c>
    </row>
    <row r="699" spans="1:13" x14ac:dyDescent="0.25">
      <c r="A699" t="s">
        <v>1960</v>
      </c>
      <c r="B699" t="s">
        <v>1961</v>
      </c>
      <c r="C699" s="5">
        <v>5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2</v>
      </c>
      <c r="J699" s="3">
        <v>0</v>
      </c>
      <c r="K699" s="3">
        <v>3</v>
      </c>
      <c r="L699" s="3">
        <v>0</v>
      </c>
      <c r="M699" s="3">
        <v>0</v>
      </c>
    </row>
    <row r="700" spans="1:13" x14ac:dyDescent="0.25">
      <c r="A700" t="s">
        <v>1119</v>
      </c>
      <c r="B700" t="s">
        <v>1120</v>
      </c>
      <c r="C700" s="5">
        <v>13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7</v>
      </c>
      <c r="J700" s="3">
        <v>0</v>
      </c>
      <c r="K700" s="3">
        <v>6</v>
      </c>
      <c r="L700" s="3">
        <v>0</v>
      </c>
      <c r="M700" s="3">
        <v>0</v>
      </c>
    </row>
    <row r="701" spans="1:13" x14ac:dyDescent="0.25">
      <c r="A701" t="s">
        <v>1121</v>
      </c>
      <c r="B701" t="s">
        <v>1122</v>
      </c>
      <c r="C701" s="5">
        <v>2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2</v>
      </c>
      <c r="L701" s="3">
        <v>0</v>
      </c>
      <c r="M701" s="3">
        <v>0</v>
      </c>
    </row>
    <row r="702" spans="1:13" x14ac:dyDescent="0.25">
      <c r="A702" t="s">
        <v>1962</v>
      </c>
      <c r="B702" t="s">
        <v>1963</v>
      </c>
      <c r="C702" s="5">
        <v>1</v>
      </c>
      <c r="D702" s="3">
        <v>0</v>
      </c>
      <c r="E702" s="3">
        <v>0</v>
      </c>
      <c r="F702" s="3">
        <v>0</v>
      </c>
      <c r="G702" s="3">
        <v>0</v>
      </c>
      <c r="H702" s="3">
        <v>0</v>
      </c>
      <c r="I702" s="3">
        <v>1</v>
      </c>
      <c r="J702" s="3">
        <v>0</v>
      </c>
      <c r="K702" s="3">
        <v>0</v>
      </c>
      <c r="L702" s="3">
        <v>0</v>
      </c>
      <c r="M702" s="3">
        <v>0</v>
      </c>
    </row>
    <row r="703" spans="1:13" x14ac:dyDescent="0.25">
      <c r="A703" t="s">
        <v>3428</v>
      </c>
      <c r="B703" t="s">
        <v>3429</v>
      </c>
      <c r="C703" s="5">
        <v>1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1</v>
      </c>
      <c r="L703" s="3">
        <v>0</v>
      </c>
      <c r="M703" s="3">
        <v>0</v>
      </c>
    </row>
    <row r="704" spans="1:13" x14ac:dyDescent="0.25">
      <c r="A704" t="s">
        <v>1346</v>
      </c>
      <c r="B704" t="s">
        <v>1347</v>
      </c>
      <c r="C704" s="5">
        <v>2</v>
      </c>
      <c r="D704" s="3"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1</v>
      </c>
      <c r="L704" s="3">
        <v>0</v>
      </c>
      <c r="M704" s="3">
        <v>1</v>
      </c>
    </row>
    <row r="705" spans="1:13" x14ac:dyDescent="0.25">
      <c r="A705" t="s">
        <v>1348</v>
      </c>
      <c r="B705" t="s">
        <v>1349</v>
      </c>
      <c r="C705" s="5">
        <v>3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3</v>
      </c>
      <c r="L705" s="3">
        <v>0</v>
      </c>
      <c r="M705" s="3">
        <v>0</v>
      </c>
    </row>
    <row r="706" spans="1:13" x14ac:dyDescent="0.25">
      <c r="A706" t="s">
        <v>3430</v>
      </c>
      <c r="B706" t="s">
        <v>3431</v>
      </c>
      <c r="C706" s="5">
        <v>1</v>
      </c>
      <c r="D706" s="3">
        <v>0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1</v>
      </c>
      <c r="L706" s="3">
        <v>0</v>
      </c>
      <c r="M706" s="3">
        <v>0</v>
      </c>
    </row>
    <row r="707" spans="1:13" x14ac:dyDescent="0.25">
      <c r="A707" t="s">
        <v>1123</v>
      </c>
      <c r="B707" t="s">
        <v>1124</v>
      </c>
      <c r="C707" s="5">
        <v>3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1</v>
      </c>
      <c r="L707" s="3">
        <v>0</v>
      </c>
      <c r="M707" s="3">
        <v>2</v>
      </c>
    </row>
    <row r="708" spans="1:13" x14ac:dyDescent="0.25">
      <c r="A708" t="s">
        <v>1964</v>
      </c>
      <c r="B708" t="s">
        <v>1965</v>
      </c>
      <c r="C708" s="5">
        <v>1</v>
      </c>
      <c r="D708" s="3">
        <v>0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1</v>
      </c>
    </row>
    <row r="709" spans="1:13" x14ac:dyDescent="0.25">
      <c r="A709" t="s">
        <v>268</v>
      </c>
      <c r="B709" t="s">
        <v>269</v>
      </c>
      <c r="C709" s="5">
        <v>8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1</v>
      </c>
      <c r="J709" s="3">
        <v>0</v>
      </c>
      <c r="K709" s="3">
        <v>2</v>
      </c>
      <c r="L709" s="3">
        <v>0</v>
      </c>
      <c r="M709" s="3">
        <v>5</v>
      </c>
    </row>
    <row r="710" spans="1:13" x14ac:dyDescent="0.25">
      <c r="A710" t="s">
        <v>3432</v>
      </c>
      <c r="B710" t="s">
        <v>3433</v>
      </c>
      <c r="C710" s="5">
        <v>1</v>
      </c>
      <c r="D710" s="3">
        <v>0</v>
      </c>
      <c r="E710" s="3">
        <v>0</v>
      </c>
      <c r="F710" s="3">
        <v>0</v>
      </c>
      <c r="G710" s="3">
        <v>0</v>
      </c>
      <c r="H710" s="3">
        <v>0</v>
      </c>
      <c r="I710" s="3">
        <v>1</v>
      </c>
      <c r="J710" s="3">
        <v>0</v>
      </c>
      <c r="K710" s="3">
        <v>0</v>
      </c>
      <c r="L710" s="3">
        <v>0</v>
      </c>
      <c r="M710" s="3">
        <v>0</v>
      </c>
    </row>
    <row r="711" spans="1:13" x14ac:dyDescent="0.25">
      <c r="A711" t="s">
        <v>3434</v>
      </c>
      <c r="B711" t="s">
        <v>3435</v>
      </c>
      <c r="C711" s="5">
        <v>1</v>
      </c>
      <c r="D711" s="3">
        <v>0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1</v>
      </c>
      <c r="L711" s="3">
        <v>0</v>
      </c>
      <c r="M711" s="3">
        <v>0</v>
      </c>
    </row>
    <row r="712" spans="1:13" x14ac:dyDescent="0.25">
      <c r="A712" t="s">
        <v>1125</v>
      </c>
      <c r="B712" t="s">
        <v>1126</v>
      </c>
      <c r="C712" s="5">
        <v>1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1</v>
      </c>
      <c r="J712" s="3">
        <v>0</v>
      </c>
      <c r="K712" s="3">
        <v>0</v>
      </c>
      <c r="L712" s="3">
        <v>0</v>
      </c>
      <c r="M712" s="3">
        <v>0</v>
      </c>
    </row>
    <row r="713" spans="1:13" x14ac:dyDescent="0.25">
      <c r="A713" t="s">
        <v>590</v>
      </c>
      <c r="B713" t="s">
        <v>591</v>
      </c>
      <c r="C713" s="5">
        <v>7</v>
      </c>
      <c r="D713" s="3">
        <v>0</v>
      </c>
      <c r="E713" s="3">
        <v>0</v>
      </c>
      <c r="F713" s="3">
        <v>0</v>
      </c>
      <c r="G713" s="3">
        <v>0</v>
      </c>
      <c r="H713" s="3">
        <v>0</v>
      </c>
      <c r="I713" s="3">
        <v>4</v>
      </c>
      <c r="J713" s="3">
        <v>0</v>
      </c>
      <c r="K713" s="3">
        <v>3</v>
      </c>
      <c r="L713" s="3">
        <v>0</v>
      </c>
      <c r="M713" s="3">
        <v>0</v>
      </c>
    </row>
    <row r="714" spans="1:13" x14ac:dyDescent="0.25">
      <c r="A714" t="s">
        <v>1127</v>
      </c>
      <c r="B714" t="s">
        <v>1128</v>
      </c>
      <c r="C714" s="5">
        <v>1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1</v>
      </c>
      <c r="J714" s="3">
        <v>0</v>
      </c>
      <c r="K714" s="3">
        <v>0</v>
      </c>
      <c r="L714" s="3">
        <v>0</v>
      </c>
      <c r="M714" s="3">
        <v>0</v>
      </c>
    </row>
    <row r="715" spans="1:13" x14ac:dyDescent="0.25">
      <c r="A715" t="s">
        <v>1129</v>
      </c>
      <c r="B715" t="s">
        <v>1130</v>
      </c>
      <c r="C715" s="5">
        <v>9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3</v>
      </c>
      <c r="J715" s="3">
        <v>0</v>
      </c>
      <c r="K715" s="3">
        <v>6</v>
      </c>
      <c r="L715" s="3">
        <v>0</v>
      </c>
      <c r="M715" s="3">
        <v>0</v>
      </c>
    </row>
    <row r="716" spans="1:13" x14ac:dyDescent="0.25">
      <c r="A716" t="s">
        <v>592</v>
      </c>
      <c r="B716" t="s">
        <v>593</v>
      </c>
      <c r="C716" s="5">
        <v>21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2</v>
      </c>
      <c r="J716" s="3">
        <v>0</v>
      </c>
      <c r="K716" s="3">
        <v>18</v>
      </c>
      <c r="L716" s="3">
        <v>0</v>
      </c>
      <c r="M716" s="3">
        <v>1</v>
      </c>
    </row>
    <row r="717" spans="1:13" x14ac:dyDescent="0.25">
      <c r="A717" t="s">
        <v>1131</v>
      </c>
      <c r="B717" t="s">
        <v>1132</v>
      </c>
      <c r="C717" s="5">
        <v>8</v>
      </c>
      <c r="D717" s="3">
        <v>0</v>
      </c>
      <c r="E717" s="3">
        <v>0</v>
      </c>
      <c r="F717" s="3">
        <v>0</v>
      </c>
      <c r="G717" s="3">
        <v>0</v>
      </c>
      <c r="H717" s="3">
        <v>0</v>
      </c>
      <c r="I717" s="3">
        <v>4</v>
      </c>
      <c r="J717" s="3">
        <v>0</v>
      </c>
      <c r="K717" s="3">
        <v>4</v>
      </c>
      <c r="L717" s="3">
        <v>0</v>
      </c>
      <c r="M717" s="3">
        <v>0</v>
      </c>
    </row>
    <row r="718" spans="1:13" x14ac:dyDescent="0.25">
      <c r="A718" t="s">
        <v>2315</v>
      </c>
      <c r="B718" t="s">
        <v>2316</v>
      </c>
      <c r="C718" s="5">
        <v>44</v>
      </c>
      <c r="D718" s="3">
        <v>0</v>
      </c>
      <c r="E718" s="3">
        <v>1</v>
      </c>
      <c r="F718" s="3">
        <v>0</v>
      </c>
      <c r="G718" s="3">
        <v>6</v>
      </c>
      <c r="H718" s="3">
        <v>0</v>
      </c>
      <c r="I718" s="3">
        <v>14</v>
      </c>
      <c r="J718" s="3">
        <v>0</v>
      </c>
      <c r="K718" s="3">
        <v>21</v>
      </c>
      <c r="L718" s="3">
        <v>0</v>
      </c>
      <c r="M718" s="3">
        <v>2</v>
      </c>
    </row>
    <row r="719" spans="1:13" x14ac:dyDescent="0.25">
      <c r="A719" t="s">
        <v>1350</v>
      </c>
      <c r="B719" t="s">
        <v>1351</v>
      </c>
      <c r="C719" s="5">
        <v>3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3</v>
      </c>
      <c r="L719" s="3">
        <v>0</v>
      </c>
      <c r="M719" s="3">
        <v>0</v>
      </c>
    </row>
    <row r="720" spans="1:13" x14ac:dyDescent="0.25">
      <c r="A720" t="s">
        <v>3436</v>
      </c>
      <c r="B720" t="s">
        <v>3437</v>
      </c>
      <c r="C720" s="5">
        <v>1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1</v>
      </c>
      <c r="L720" s="3">
        <v>0</v>
      </c>
      <c r="M720" s="3">
        <v>0</v>
      </c>
    </row>
    <row r="721" spans="1:13" x14ac:dyDescent="0.25">
      <c r="A721" t="s">
        <v>2478</v>
      </c>
      <c r="B721" t="s">
        <v>2479</v>
      </c>
      <c r="C721" s="5">
        <v>2</v>
      </c>
      <c r="D721" s="3">
        <v>0</v>
      </c>
      <c r="E721" s="3">
        <v>1</v>
      </c>
      <c r="F721" s="3">
        <v>0</v>
      </c>
      <c r="G721" s="3">
        <v>1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0</v>
      </c>
    </row>
    <row r="722" spans="1:13" x14ac:dyDescent="0.25">
      <c r="A722" t="s">
        <v>3438</v>
      </c>
      <c r="B722" t="s">
        <v>3439</v>
      </c>
      <c r="C722" s="5">
        <v>1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1</v>
      </c>
    </row>
    <row r="723" spans="1:13" x14ac:dyDescent="0.25">
      <c r="A723" t="s">
        <v>1966</v>
      </c>
      <c r="B723" t="s">
        <v>1967</v>
      </c>
      <c r="C723" s="5">
        <v>1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1</v>
      </c>
      <c r="J723" s="3">
        <v>0</v>
      </c>
      <c r="K723" s="3">
        <v>0</v>
      </c>
      <c r="L723" s="3">
        <v>0</v>
      </c>
      <c r="M723" s="3">
        <v>0</v>
      </c>
    </row>
    <row r="724" spans="1:13" x14ac:dyDescent="0.25">
      <c r="A724" t="s">
        <v>3440</v>
      </c>
      <c r="B724" t="s">
        <v>3441</v>
      </c>
      <c r="C724" s="5">
        <v>1</v>
      </c>
      <c r="D724" s="3">
        <v>0</v>
      </c>
      <c r="E724" s="3">
        <v>0</v>
      </c>
      <c r="F724" s="3">
        <v>0</v>
      </c>
      <c r="G724" s="3">
        <v>1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</row>
    <row r="725" spans="1:13" x14ac:dyDescent="0.25">
      <c r="A725" t="s">
        <v>3442</v>
      </c>
      <c r="B725" t="s">
        <v>3443</v>
      </c>
      <c r="C725" s="5">
        <v>1</v>
      </c>
      <c r="D725" s="3">
        <v>0</v>
      </c>
      <c r="E725" s="3">
        <v>0</v>
      </c>
      <c r="F725" s="3">
        <v>0</v>
      </c>
      <c r="G725" s="3">
        <v>0</v>
      </c>
      <c r="H725" s="3">
        <v>0</v>
      </c>
      <c r="I725" s="3">
        <v>1</v>
      </c>
      <c r="J725" s="3">
        <v>0</v>
      </c>
      <c r="K725" s="3">
        <v>0</v>
      </c>
      <c r="L725" s="3">
        <v>0</v>
      </c>
      <c r="M725" s="3">
        <v>0</v>
      </c>
    </row>
    <row r="726" spans="1:13" x14ac:dyDescent="0.25">
      <c r="A726" t="s">
        <v>1968</v>
      </c>
      <c r="B726" t="s">
        <v>1969</v>
      </c>
      <c r="C726" s="5">
        <v>4</v>
      </c>
      <c r="D726" s="3">
        <v>0</v>
      </c>
      <c r="E726" s="3">
        <v>0</v>
      </c>
      <c r="F726" s="3">
        <v>0</v>
      </c>
      <c r="G726" s="3">
        <v>2</v>
      </c>
      <c r="H726" s="3">
        <v>0</v>
      </c>
      <c r="I726" s="3">
        <v>0</v>
      </c>
      <c r="J726" s="3">
        <v>0</v>
      </c>
      <c r="K726" s="3">
        <v>2</v>
      </c>
      <c r="L726" s="3">
        <v>0</v>
      </c>
      <c r="M726" s="3">
        <v>0</v>
      </c>
    </row>
    <row r="727" spans="1:13" x14ac:dyDescent="0.25">
      <c r="A727" t="s">
        <v>270</v>
      </c>
      <c r="B727" t="s">
        <v>271</v>
      </c>
      <c r="C727" s="5">
        <v>27</v>
      </c>
      <c r="D727" s="3">
        <v>0</v>
      </c>
      <c r="E727" s="3">
        <v>1</v>
      </c>
      <c r="F727" s="3">
        <v>0</v>
      </c>
      <c r="G727" s="3">
        <v>4</v>
      </c>
      <c r="H727" s="3">
        <v>0</v>
      </c>
      <c r="I727" s="3">
        <v>6</v>
      </c>
      <c r="J727" s="3">
        <v>0</v>
      </c>
      <c r="K727" s="3">
        <v>16</v>
      </c>
      <c r="L727" s="3">
        <v>0</v>
      </c>
      <c r="M727" s="3">
        <v>0</v>
      </c>
    </row>
    <row r="728" spans="1:13" x14ac:dyDescent="0.25">
      <c r="A728" t="s">
        <v>3444</v>
      </c>
      <c r="B728" t="s">
        <v>3445</v>
      </c>
      <c r="C728" s="5">
        <v>1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1</v>
      </c>
      <c r="L728" s="3">
        <v>0</v>
      </c>
      <c r="M728" s="3">
        <v>0</v>
      </c>
    </row>
    <row r="729" spans="1:13" x14ac:dyDescent="0.25">
      <c r="A729" t="s">
        <v>3446</v>
      </c>
      <c r="B729" t="s">
        <v>3447</v>
      </c>
      <c r="C729" s="5">
        <v>1</v>
      </c>
      <c r="D729" s="3">
        <v>0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1</v>
      </c>
      <c r="L729" s="3">
        <v>0</v>
      </c>
      <c r="M729" s="3">
        <v>0</v>
      </c>
    </row>
    <row r="730" spans="1:13" x14ac:dyDescent="0.25">
      <c r="A730" t="s">
        <v>1133</v>
      </c>
      <c r="B730" t="s">
        <v>1134</v>
      </c>
      <c r="C730" s="5">
        <v>3</v>
      </c>
      <c r="D730" s="3">
        <v>0</v>
      </c>
      <c r="E730" s="3">
        <v>0</v>
      </c>
      <c r="F730" s="3">
        <v>0</v>
      </c>
      <c r="G730" s="3">
        <v>0</v>
      </c>
      <c r="H730" s="3">
        <v>0</v>
      </c>
      <c r="I730" s="3">
        <v>1</v>
      </c>
      <c r="J730" s="3">
        <v>0</v>
      </c>
      <c r="K730" s="3">
        <v>2</v>
      </c>
      <c r="L730" s="3">
        <v>0</v>
      </c>
      <c r="M730" s="3">
        <v>0</v>
      </c>
    </row>
    <row r="731" spans="1:13" x14ac:dyDescent="0.25">
      <c r="A731" t="s">
        <v>3448</v>
      </c>
      <c r="B731" t="s">
        <v>3449</v>
      </c>
      <c r="C731" s="5">
        <v>1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1</v>
      </c>
    </row>
    <row r="732" spans="1:13" x14ac:dyDescent="0.25">
      <c r="A732" t="s">
        <v>1970</v>
      </c>
      <c r="B732" t="s">
        <v>1971</v>
      </c>
      <c r="C732" s="5">
        <v>1</v>
      </c>
      <c r="D732" s="3">
        <v>0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1</v>
      </c>
      <c r="L732" s="3">
        <v>0</v>
      </c>
      <c r="M732" s="3">
        <v>0</v>
      </c>
    </row>
    <row r="733" spans="1:13" x14ac:dyDescent="0.25">
      <c r="A733" t="s">
        <v>272</v>
      </c>
      <c r="B733" t="s">
        <v>273</v>
      </c>
      <c r="C733" s="5">
        <v>97</v>
      </c>
      <c r="D733" s="3">
        <v>0</v>
      </c>
      <c r="E733" s="3">
        <v>0</v>
      </c>
      <c r="F733" s="3">
        <v>0</v>
      </c>
      <c r="G733" s="3">
        <v>1</v>
      </c>
      <c r="H733" s="3">
        <v>0</v>
      </c>
      <c r="I733" s="3">
        <v>56</v>
      </c>
      <c r="J733" s="3">
        <v>0</v>
      </c>
      <c r="K733" s="3">
        <v>40</v>
      </c>
      <c r="L733" s="3">
        <v>0</v>
      </c>
      <c r="M733" s="3">
        <v>0</v>
      </c>
    </row>
    <row r="734" spans="1:13" x14ac:dyDescent="0.25">
      <c r="A734" t="s">
        <v>1972</v>
      </c>
      <c r="B734" t="s">
        <v>1973</v>
      </c>
      <c r="C734" s="5">
        <v>12</v>
      </c>
      <c r="D734" s="3">
        <v>0</v>
      </c>
      <c r="E734" s="3">
        <v>0</v>
      </c>
      <c r="F734" s="3">
        <v>0</v>
      </c>
      <c r="G734" s="3">
        <v>0</v>
      </c>
      <c r="H734" s="3">
        <v>0</v>
      </c>
      <c r="I734" s="3">
        <v>6</v>
      </c>
      <c r="J734" s="3">
        <v>0</v>
      </c>
      <c r="K734" s="3">
        <v>6</v>
      </c>
      <c r="L734" s="3">
        <v>0</v>
      </c>
      <c r="M734" s="3">
        <v>0</v>
      </c>
    </row>
    <row r="735" spans="1:13" x14ac:dyDescent="0.25">
      <c r="A735" t="s">
        <v>1135</v>
      </c>
      <c r="B735" t="s">
        <v>1136</v>
      </c>
      <c r="C735" s="5">
        <v>219</v>
      </c>
      <c r="D735" s="3">
        <v>0</v>
      </c>
      <c r="E735" s="3">
        <v>1</v>
      </c>
      <c r="F735" s="3">
        <v>0</v>
      </c>
      <c r="G735" s="3">
        <v>4</v>
      </c>
      <c r="H735" s="3">
        <v>0</v>
      </c>
      <c r="I735" s="3">
        <v>94</v>
      </c>
      <c r="J735" s="3">
        <v>0</v>
      </c>
      <c r="K735" s="3">
        <v>118</v>
      </c>
      <c r="L735" s="3">
        <v>0</v>
      </c>
      <c r="M735" s="3">
        <v>0</v>
      </c>
    </row>
    <row r="736" spans="1:13" x14ac:dyDescent="0.25">
      <c r="A736" t="s">
        <v>3450</v>
      </c>
      <c r="B736" t="s">
        <v>3451</v>
      </c>
      <c r="C736" s="5">
        <v>7</v>
      </c>
      <c r="D736" s="3">
        <v>0</v>
      </c>
      <c r="E736" s="3">
        <v>0</v>
      </c>
      <c r="F736" s="3">
        <v>0</v>
      </c>
      <c r="G736" s="3">
        <v>0</v>
      </c>
      <c r="H736" s="3">
        <v>0</v>
      </c>
      <c r="I736" s="3">
        <v>3</v>
      </c>
      <c r="J736" s="3">
        <v>0</v>
      </c>
      <c r="K736" s="3">
        <v>4</v>
      </c>
      <c r="L736" s="3">
        <v>0</v>
      </c>
      <c r="M736" s="3">
        <v>0</v>
      </c>
    </row>
    <row r="737" spans="1:13" x14ac:dyDescent="0.25">
      <c r="A737" t="s">
        <v>3452</v>
      </c>
      <c r="B737" t="s">
        <v>3453</v>
      </c>
      <c r="C737" s="5">
        <v>1</v>
      </c>
      <c r="D737" s="3">
        <v>0</v>
      </c>
      <c r="E737" s="3">
        <v>0</v>
      </c>
      <c r="F737" s="3">
        <v>0</v>
      </c>
      <c r="G737" s="3">
        <v>0</v>
      </c>
      <c r="H737" s="3">
        <v>0</v>
      </c>
      <c r="I737" s="3">
        <v>1</v>
      </c>
      <c r="J737" s="3">
        <v>0</v>
      </c>
      <c r="K737" s="3">
        <v>0</v>
      </c>
      <c r="L737" s="3">
        <v>0</v>
      </c>
      <c r="M737" s="3">
        <v>0</v>
      </c>
    </row>
    <row r="738" spans="1:13" x14ac:dyDescent="0.25">
      <c r="A738" t="s">
        <v>1974</v>
      </c>
      <c r="B738" t="s">
        <v>1975</v>
      </c>
      <c r="C738" s="5">
        <v>2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1</v>
      </c>
      <c r="J738" s="3">
        <v>0</v>
      </c>
      <c r="K738" s="3">
        <v>1</v>
      </c>
      <c r="L738" s="3">
        <v>0</v>
      </c>
      <c r="M738" s="3">
        <v>0</v>
      </c>
    </row>
    <row r="739" spans="1:13" x14ac:dyDescent="0.25">
      <c r="A739" t="s">
        <v>1976</v>
      </c>
      <c r="B739" t="s">
        <v>1977</v>
      </c>
      <c r="C739" s="5">
        <v>1</v>
      </c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3">
        <v>1</v>
      </c>
      <c r="J739" s="3">
        <v>0</v>
      </c>
      <c r="K739" s="3">
        <v>0</v>
      </c>
      <c r="L739" s="3">
        <v>0</v>
      </c>
      <c r="M739" s="3">
        <v>0</v>
      </c>
    </row>
    <row r="740" spans="1:13" x14ac:dyDescent="0.25">
      <c r="A740" t="s">
        <v>3454</v>
      </c>
      <c r="B740" t="s">
        <v>3455</v>
      </c>
      <c r="C740" s="5">
        <v>1</v>
      </c>
      <c r="D740" s="3">
        <v>0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1</v>
      </c>
      <c r="L740" s="3">
        <v>0</v>
      </c>
      <c r="M740" s="3">
        <v>0</v>
      </c>
    </row>
    <row r="741" spans="1:13" x14ac:dyDescent="0.25">
      <c r="A741" t="s">
        <v>3456</v>
      </c>
      <c r="B741" t="s">
        <v>3457</v>
      </c>
      <c r="C741" s="5">
        <v>640</v>
      </c>
      <c r="D741" s="3">
        <v>0</v>
      </c>
      <c r="E741" s="3">
        <v>0</v>
      </c>
      <c r="F741" s="3">
        <v>0</v>
      </c>
      <c r="G741" s="3">
        <v>17</v>
      </c>
      <c r="H741" s="3">
        <v>0</v>
      </c>
      <c r="I741" s="3">
        <v>334</v>
      </c>
      <c r="J741" s="3">
        <v>0</v>
      </c>
      <c r="K741" s="3">
        <v>286</v>
      </c>
      <c r="L741" s="3">
        <v>0</v>
      </c>
      <c r="M741" s="3">
        <v>0</v>
      </c>
    </row>
    <row r="742" spans="1:13" x14ac:dyDescent="0.25">
      <c r="A742" t="s">
        <v>3458</v>
      </c>
      <c r="B742" t="s">
        <v>3459</v>
      </c>
      <c r="C742" s="5">
        <v>1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1</v>
      </c>
      <c r="L742" s="3">
        <v>0</v>
      </c>
      <c r="M742" s="3">
        <v>0</v>
      </c>
    </row>
    <row r="743" spans="1:13" x14ac:dyDescent="0.25">
      <c r="A743" t="s">
        <v>3460</v>
      </c>
      <c r="B743" t="s">
        <v>3461</v>
      </c>
      <c r="C743" s="5">
        <v>4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1</v>
      </c>
      <c r="J743" s="3">
        <v>0</v>
      </c>
      <c r="K743" s="3">
        <v>3</v>
      </c>
      <c r="L743" s="3">
        <v>0</v>
      </c>
      <c r="M743" s="3">
        <v>0</v>
      </c>
    </row>
    <row r="744" spans="1:13" x14ac:dyDescent="0.25">
      <c r="A744" t="s">
        <v>3462</v>
      </c>
      <c r="B744" t="s">
        <v>3463</v>
      </c>
      <c r="C744" s="5">
        <v>1</v>
      </c>
      <c r="D744" s="3">
        <v>0</v>
      </c>
      <c r="E744" s="3">
        <v>0</v>
      </c>
      <c r="F744" s="3">
        <v>0</v>
      </c>
      <c r="G744" s="3">
        <v>0</v>
      </c>
      <c r="H744" s="3">
        <v>0</v>
      </c>
      <c r="I744" s="3">
        <v>1</v>
      </c>
      <c r="J744" s="3">
        <v>0</v>
      </c>
      <c r="K744" s="3">
        <v>0</v>
      </c>
      <c r="L744" s="3">
        <v>0</v>
      </c>
      <c r="M744" s="3">
        <v>0</v>
      </c>
    </row>
    <row r="745" spans="1:13" x14ac:dyDescent="0.25">
      <c r="A745" t="s">
        <v>3464</v>
      </c>
      <c r="B745" t="s">
        <v>3465</v>
      </c>
      <c r="C745" s="5">
        <v>1</v>
      </c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3">
        <v>1</v>
      </c>
      <c r="J745" s="3">
        <v>0</v>
      </c>
      <c r="K745" s="3">
        <v>0</v>
      </c>
      <c r="L745" s="3">
        <v>0</v>
      </c>
      <c r="M745" s="3">
        <v>0</v>
      </c>
    </row>
    <row r="746" spans="1:13" x14ac:dyDescent="0.25">
      <c r="A746" t="s">
        <v>1352</v>
      </c>
      <c r="B746" t="s">
        <v>1353</v>
      </c>
      <c r="C746" s="5">
        <v>2</v>
      </c>
      <c r="D746" s="3">
        <v>0</v>
      </c>
      <c r="E746" s="3">
        <v>0</v>
      </c>
      <c r="F746" s="3">
        <v>0</v>
      </c>
      <c r="G746" s="3">
        <v>0</v>
      </c>
      <c r="H746" s="3">
        <v>0</v>
      </c>
      <c r="I746" s="3">
        <v>1</v>
      </c>
      <c r="J746" s="3">
        <v>0</v>
      </c>
      <c r="K746" s="3">
        <v>1</v>
      </c>
      <c r="L746" s="3">
        <v>0</v>
      </c>
      <c r="M746" s="3">
        <v>0</v>
      </c>
    </row>
    <row r="747" spans="1:13" x14ac:dyDescent="0.25">
      <c r="A747" t="s">
        <v>594</v>
      </c>
      <c r="B747" t="s">
        <v>595</v>
      </c>
      <c r="C747" s="5">
        <v>46</v>
      </c>
      <c r="D747" s="3">
        <v>0</v>
      </c>
      <c r="E747" s="3">
        <v>0</v>
      </c>
      <c r="F747" s="3">
        <v>0</v>
      </c>
      <c r="G747" s="3">
        <v>2</v>
      </c>
      <c r="H747" s="3">
        <v>0</v>
      </c>
      <c r="I747" s="3">
        <v>20</v>
      </c>
      <c r="J747" s="3">
        <v>0</v>
      </c>
      <c r="K747" s="3">
        <v>24</v>
      </c>
      <c r="L747" s="3">
        <v>0</v>
      </c>
      <c r="M747" s="3">
        <v>0</v>
      </c>
    </row>
    <row r="748" spans="1:13" x14ac:dyDescent="0.25">
      <c r="A748" t="s">
        <v>3466</v>
      </c>
      <c r="B748" t="s">
        <v>3467</v>
      </c>
      <c r="C748" s="5">
        <v>2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2</v>
      </c>
      <c r="J748" s="3">
        <v>0</v>
      </c>
      <c r="K748" s="3">
        <v>0</v>
      </c>
      <c r="L748" s="3">
        <v>0</v>
      </c>
      <c r="M748" s="3">
        <v>0</v>
      </c>
    </row>
    <row r="749" spans="1:13" x14ac:dyDescent="0.25">
      <c r="A749" t="s">
        <v>596</v>
      </c>
      <c r="B749" t="s">
        <v>597</v>
      </c>
      <c r="C749" s="5">
        <v>82</v>
      </c>
      <c r="D749" s="3">
        <v>0</v>
      </c>
      <c r="E749" s="3">
        <v>0</v>
      </c>
      <c r="F749" s="3">
        <v>0</v>
      </c>
      <c r="G749" s="3">
        <v>5</v>
      </c>
      <c r="H749" s="3">
        <v>0</v>
      </c>
      <c r="I749" s="3">
        <v>45</v>
      </c>
      <c r="J749" s="3">
        <v>0</v>
      </c>
      <c r="K749" s="3">
        <v>32</v>
      </c>
      <c r="L749" s="3">
        <v>0</v>
      </c>
      <c r="M749" s="3">
        <v>0</v>
      </c>
    </row>
    <row r="750" spans="1:13" x14ac:dyDescent="0.25">
      <c r="A750" t="s">
        <v>2480</v>
      </c>
      <c r="B750" t="s">
        <v>2481</v>
      </c>
      <c r="C750" s="5">
        <v>2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2</v>
      </c>
      <c r="J750" s="3">
        <v>0</v>
      </c>
      <c r="K750" s="3">
        <v>0</v>
      </c>
      <c r="L750" s="3">
        <v>0</v>
      </c>
      <c r="M750" s="3">
        <v>0</v>
      </c>
    </row>
    <row r="751" spans="1:13" x14ac:dyDescent="0.25">
      <c r="A751" t="s">
        <v>1978</v>
      </c>
      <c r="B751" t="s">
        <v>1579</v>
      </c>
      <c r="C751" s="5">
        <v>4</v>
      </c>
      <c r="D751" s="3">
        <v>0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4</v>
      </c>
      <c r="L751" s="3">
        <v>0</v>
      </c>
      <c r="M751" s="3">
        <v>0</v>
      </c>
    </row>
    <row r="752" spans="1:13" x14ac:dyDescent="0.25">
      <c r="A752" t="s">
        <v>274</v>
      </c>
      <c r="B752" t="s">
        <v>275</v>
      </c>
      <c r="C752" s="5">
        <v>40</v>
      </c>
      <c r="D752" s="3">
        <v>0</v>
      </c>
      <c r="E752" s="3">
        <v>0</v>
      </c>
      <c r="F752" s="3">
        <v>0</v>
      </c>
      <c r="G752" s="3">
        <v>0</v>
      </c>
      <c r="H752" s="3">
        <v>0</v>
      </c>
      <c r="I752" s="3">
        <v>25</v>
      </c>
      <c r="J752" s="3">
        <v>0</v>
      </c>
      <c r="K752" s="3">
        <v>15</v>
      </c>
      <c r="L752" s="3">
        <v>0</v>
      </c>
      <c r="M752" s="3">
        <v>0</v>
      </c>
    </row>
    <row r="753" spans="1:13" x14ac:dyDescent="0.25">
      <c r="A753" t="s">
        <v>3468</v>
      </c>
      <c r="B753" t="s">
        <v>3469</v>
      </c>
      <c r="C753" s="5">
        <v>1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1</v>
      </c>
      <c r="J753" s="3">
        <v>0</v>
      </c>
      <c r="K753" s="3">
        <v>0</v>
      </c>
      <c r="L753" s="3">
        <v>0</v>
      </c>
      <c r="M753" s="3">
        <v>0</v>
      </c>
    </row>
    <row r="754" spans="1:13" x14ac:dyDescent="0.25">
      <c r="A754" t="s">
        <v>2482</v>
      </c>
      <c r="B754" t="s">
        <v>2483</v>
      </c>
      <c r="C754" s="5">
        <v>1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1</v>
      </c>
      <c r="J754" s="3">
        <v>0</v>
      </c>
      <c r="K754" s="3">
        <v>0</v>
      </c>
      <c r="L754" s="3">
        <v>0</v>
      </c>
      <c r="M754" s="3">
        <v>0</v>
      </c>
    </row>
    <row r="755" spans="1:13" x14ac:dyDescent="0.25">
      <c r="A755" t="s">
        <v>598</v>
      </c>
      <c r="B755" t="s">
        <v>599</v>
      </c>
      <c r="C755" s="5">
        <v>19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11</v>
      </c>
      <c r="J755" s="3">
        <v>0</v>
      </c>
      <c r="K755" s="3">
        <v>8</v>
      </c>
      <c r="L755" s="3">
        <v>0</v>
      </c>
      <c r="M755" s="3">
        <v>0</v>
      </c>
    </row>
    <row r="756" spans="1:13" x14ac:dyDescent="0.25">
      <c r="A756" t="s">
        <v>3470</v>
      </c>
      <c r="B756" t="s">
        <v>3471</v>
      </c>
      <c r="C756" s="5">
        <v>1</v>
      </c>
      <c r="D756" s="3">
        <v>0</v>
      </c>
      <c r="E756" s="3">
        <v>0</v>
      </c>
      <c r="F756" s="3">
        <v>0</v>
      </c>
      <c r="G756" s="3">
        <v>0</v>
      </c>
      <c r="H756" s="3">
        <v>0</v>
      </c>
      <c r="I756" s="3">
        <v>1</v>
      </c>
      <c r="J756" s="3">
        <v>0</v>
      </c>
      <c r="K756" s="3">
        <v>0</v>
      </c>
      <c r="L756" s="3">
        <v>0</v>
      </c>
      <c r="M756" s="3">
        <v>0</v>
      </c>
    </row>
    <row r="757" spans="1:13" x14ac:dyDescent="0.25">
      <c r="A757" t="s">
        <v>600</v>
      </c>
      <c r="B757" t="s">
        <v>601</v>
      </c>
      <c r="C757" s="5">
        <v>9</v>
      </c>
      <c r="D757" s="3">
        <v>0</v>
      </c>
      <c r="E757" s="3">
        <v>0</v>
      </c>
      <c r="F757" s="3">
        <v>0</v>
      </c>
      <c r="G757" s="3">
        <v>1</v>
      </c>
      <c r="H757" s="3">
        <v>0</v>
      </c>
      <c r="I757" s="3">
        <v>5</v>
      </c>
      <c r="J757" s="3">
        <v>0</v>
      </c>
      <c r="K757" s="3">
        <v>3</v>
      </c>
      <c r="L757" s="3">
        <v>0</v>
      </c>
      <c r="M757" s="3">
        <v>0</v>
      </c>
    </row>
    <row r="758" spans="1:13" x14ac:dyDescent="0.25">
      <c r="A758" t="s">
        <v>1979</v>
      </c>
      <c r="B758" t="s">
        <v>1980</v>
      </c>
      <c r="C758" s="5">
        <v>2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1</v>
      </c>
      <c r="J758" s="3">
        <v>0</v>
      </c>
      <c r="K758" s="3">
        <v>1</v>
      </c>
      <c r="L758" s="3">
        <v>0</v>
      </c>
      <c r="M758" s="3">
        <v>0</v>
      </c>
    </row>
    <row r="759" spans="1:13" x14ac:dyDescent="0.25">
      <c r="A759" t="s">
        <v>1981</v>
      </c>
      <c r="B759" t="s">
        <v>1982</v>
      </c>
      <c r="C759" s="5">
        <v>1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1</v>
      </c>
      <c r="J759" s="3">
        <v>0</v>
      </c>
      <c r="K759" s="3">
        <v>0</v>
      </c>
      <c r="L759" s="3">
        <v>0</v>
      </c>
      <c r="M759" s="3">
        <v>0</v>
      </c>
    </row>
    <row r="760" spans="1:13" x14ac:dyDescent="0.25">
      <c r="A760" t="s">
        <v>3472</v>
      </c>
      <c r="B760" t="s">
        <v>3473</v>
      </c>
      <c r="C760" s="5">
        <v>1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1</v>
      </c>
      <c r="J760" s="3">
        <v>0</v>
      </c>
      <c r="K760" s="3">
        <v>0</v>
      </c>
      <c r="L760" s="3">
        <v>0</v>
      </c>
      <c r="M760" s="3">
        <v>0</v>
      </c>
    </row>
    <row r="761" spans="1:13" x14ac:dyDescent="0.25">
      <c r="A761" t="s">
        <v>3474</v>
      </c>
      <c r="B761" t="s">
        <v>3475</v>
      </c>
      <c r="C761" s="5">
        <v>1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1</v>
      </c>
      <c r="J761" s="3">
        <v>0</v>
      </c>
      <c r="K761" s="3">
        <v>0</v>
      </c>
      <c r="L761" s="3">
        <v>0</v>
      </c>
      <c r="M761" s="3">
        <v>0</v>
      </c>
    </row>
    <row r="762" spans="1:13" x14ac:dyDescent="0.25">
      <c r="A762" t="s">
        <v>3476</v>
      </c>
      <c r="B762" t="s">
        <v>3477</v>
      </c>
      <c r="C762" s="5">
        <v>583</v>
      </c>
      <c r="D762" s="3">
        <v>0</v>
      </c>
      <c r="E762" s="3">
        <v>0</v>
      </c>
      <c r="F762" s="3">
        <v>0</v>
      </c>
      <c r="G762" s="3">
        <v>26</v>
      </c>
      <c r="H762" s="3">
        <v>0</v>
      </c>
      <c r="I762" s="3">
        <v>326</v>
      </c>
      <c r="J762" s="3">
        <v>0</v>
      </c>
      <c r="K762" s="3">
        <v>229</v>
      </c>
      <c r="L762" s="3">
        <v>0</v>
      </c>
      <c r="M762" s="3">
        <v>0</v>
      </c>
    </row>
    <row r="763" spans="1:13" x14ac:dyDescent="0.25">
      <c r="A763" t="s">
        <v>3478</v>
      </c>
      <c r="B763" t="s">
        <v>3479</v>
      </c>
      <c r="C763" s="5">
        <v>3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3</v>
      </c>
      <c r="J763" s="3">
        <v>0</v>
      </c>
      <c r="K763" s="3">
        <v>0</v>
      </c>
      <c r="L763" s="3">
        <v>0</v>
      </c>
      <c r="M763" s="3">
        <v>0</v>
      </c>
    </row>
    <row r="764" spans="1:13" x14ac:dyDescent="0.25">
      <c r="A764" t="s">
        <v>602</v>
      </c>
      <c r="B764" t="s">
        <v>603</v>
      </c>
      <c r="C764" s="5">
        <v>5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2</v>
      </c>
      <c r="J764" s="3">
        <v>0</v>
      </c>
      <c r="K764" s="3">
        <v>3</v>
      </c>
      <c r="L764" s="3">
        <v>0</v>
      </c>
      <c r="M764" s="3">
        <v>0</v>
      </c>
    </row>
    <row r="765" spans="1:13" x14ac:dyDescent="0.25">
      <c r="A765" t="s">
        <v>3480</v>
      </c>
      <c r="B765" t="s">
        <v>3481</v>
      </c>
      <c r="C765" s="5">
        <v>1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1</v>
      </c>
      <c r="L765" s="3">
        <v>0</v>
      </c>
      <c r="M765" s="3">
        <v>0</v>
      </c>
    </row>
    <row r="766" spans="1:13" x14ac:dyDescent="0.25">
      <c r="A766" t="s">
        <v>3482</v>
      </c>
      <c r="B766" t="s">
        <v>3483</v>
      </c>
      <c r="C766" s="5">
        <v>35</v>
      </c>
      <c r="D766" s="3">
        <v>0</v>
      </c>
      <c r="E766" s="3">
        <v>0</v>
      </c>
      <c r="F766" s="3">
        <v>0</v>
      </c>
      <c r="G766" s="3">
        <v>1</v>
      </c>
      <c r="H766" s="3">
        <v>0</v>
      </c>
      <c r="I766" s="3">
        <v>16</v>
      </c>
      <c r="J766" s="3">
        <v>0</v>
      </c>
      <c r="K766" s="3">
        <v>18</v>
      </c>
      <c r="L766" s="3">
        <v>0</v>
      </c>
      <c r="M766" s="3">
        <v>0</v>
      </c>
    </row>
    <row r="767" spans="1:13" x14ac:dyDescent="0.25">
      <c r="A767" t="s">
        <v>1983</v>
      </c>
      <c r="B767" t="s">
        <v>1984</v>
      </c>
      <c r="C767" s="5">
        <v>2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2</v>
      </c>
      <c r="J767" s="3">
        <v>0</v>
      </c>
      <c r="K767" s="3">
        <v>0</v>
      </c>
      <c r="L767" s="3">
        <v>0</v>
      </c>
      <c r="M767" s="3">
        <v>0</v>
      </c>
    </row>
    <row r="768" spans="1:13" x14ac:dyDescent="0.25">
      <c r="A768" t="s">
        <v>1985</v>
      </c>
      <c r="B768" t="s">
        <v>1986</v>
      </c>
      <c r="C768" s="5">
        <v>20</v>
      </c>
      <c r="D768" s="3">
        <v>0</v>
      </c>
      <c r="E768" s="3">
        <v>0</v>
      </c>
      <c r="F768" s="3">
        <v>0</v>
      </c>
      <c r="G768" s="3">
        <v>0</v>
      </c>
      <c r="H768" s="3">
        <v>0</v>
      </c>
      <c r="I768" s="3">
        <v>11</v>
      </c>
      <c r="J768" s="3">
        <v>0</v>
      </c>
      <c r="K768" s="3">
        <v>9</v>
      </c>
      <c r="L768" s="3">
        <v>0</v>
      </c>
      <c r="M768" s="3">
        <v>0</v>
      </c>
    </row>
    <row r="769" spans="1:13" x14ac:dyDescent="0.25">
      <c r="A769" t="s">
        <v>3484</v>
      </c>
      <c r="B769" t="s">
        <v>3485</v>
      </c>
      <c r="C769" s="5">
        <v>1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1</v>
      </c>
      <c r="L769" s="3">
        <v>0</v>
      </c>
      <c r="M769" s="3">
        <v>0</v>
      </c>
    </row>
    <row r="770" spans="1:13" x14ac:dyDescent="0.25">
      <c r="A770" t="s">
        <v>3486</v>
      </c>
      <c r="B770" t="s">
        <v>3487</v>
      </c>
      <c r="C770" s="5">
        <v>1</v>
      </c>
      <c r="D770" s="3">
        <v>0</v>
      </c>
      <c r="E770" s="3">
        <v>0</v>
      </c>
      <c r="F770" s="3">
        <v>0</v>
      </c>
      <c r="G770" s="3">
        <v>0</v>
      </c>
      <c r="H770" s="3">
        <v>0</v>
      </c>
      <c r="I770" s="3">
        <v>1</v>
      </c>
      <c r="J770" s="3">
        <v>0</v>
      </c>
      <c r="K770" s="3">
        <v>0</v>
      </c>
      <c r="L770" s="3">
        <v>0</v>
      </c>
      <c r="M770" s="3">
        <v>0</v>
      </c>
    </row>
    <row r="771" spans="1:13" x14ac:dyDescent="0.25">
      <c r="A771" t="s">
        <v>3488</v>
      </c>
      <c r="B771" t="s">
        <v>3489</v>
      </c>
      <c r="C771" s="5">
        <v>1</v>
      </c>
      <c r="D771" s="3">
        <v>0</v>
      </c>
      <c r="E771" s="3">
        <v>0</v>
      </c>
      <c r="F771" s="3">
        <v>0</v>
      </c>
      <c r="G771" s="3">
        <v>0</v>
      </c>
      <c r="H771" s="3">
        <v>0</v>
      </c>
      <c r="I771" s="3">
        <v>1</v>
      </c>
      <c r="J771" s="3">
        <v>0</v>
      </c>
      <c r="K771" s="3">
        <v>0</v>
      </c>
      <c r="L771" s="3">
        <v>0</v>
      </c>
      <c r="M771" s="3">
        <v>0</v>
      </c>
    </row>
    <row r="772" spans="1:13" x14ac:dyDescent="0.25">
      <c r="A772" t="s">
        <v>1987</v>
      </c>
      <c r="B772" t="s">
        <v>1988</v>
      </c>
      <c r="C772" s="5">
        <v>37</v>
      </c>
      <c r="D772" s="3">
        <v>0</v>
      </c>
      <c r="E772" s="3">
        <v>0</v>
      </c>
      <c r="F772" s="3">
        <v>0</v>
      </c>
      <c r="G772" s="3">
        <v>1</v>
      </c>
      <c r="H772" s="3">
        <v>0</v>
      </c>
      <c r="I772" s="3">
        <v>18</v>
      </c>
      <c r="J772" s="3">
        <v>0</v>
      </c>
      <c r="K772" s="3">
        <v>18</v>
      </c>
      <c r="L772" s="3">
        <v>0</v>
      </c>
      <c r="M772" s="3">
        <v>0</v>
      </c>
    </row>
    <row r="773" spans="1:13" x14ac:dyDescent="0.25">
      <c r="A773" t="s">
        <v>3490</v>
      </c>
      <c r="B773" t="s">
        <v>3491</v>
      </c>
      <c r="C773" s="5">
        <v>1</v>
      </c>
      <c r="D773" s="3">
        <v>0</v>
      </c>
      <c r="E773" s="3">
        <v>0</v>
      </c>
      <c r="F773" s="3">
        <v>0</v>
      </c>
      <c r="G773" s="3">
        <v>1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</row>
    <row r="774" spans="1:13" x14ac:dyDescent="0.25">
      <c r="A774" t="s">
        <v>1989</v>
      </c>
      <c r="B774" t="s">
        <v>1990</v>
      </c>
      <c r="C774" s="5">
        <v>2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1</v>
      </c>
      <c r="J774" s="3">
        <v>0</v>
      </c>
      <c r="K774" s="3">
        <v>1</v>
      </c>
      <c r="L774" s="3">
        <v>0</v>
      </c>
      <c r="M774" s="3">
        <v>0</v>
      </c>
    </row>
    <row r="775" spans="1:13" x14ac:dyDescent="0.25">
      <c r="A775" t="s">
        <v>1991</v>
      </c>
      <c r="B775" t="s">
        <v>1992</v>
      </c>
      <c r="C775" s="5">
        <v>1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1</v>
      </c>
      <c r="L775" s="3">
        <v>0</v>
      </c>
      <c r="M775" s="3">
        <v>0</v>
      </c>
    </row>
    <row r="776" spans="1:13" x14ac:dyDescent="0.25">
      <c r="A776" t="s">
        <v>1993</v>
      </c>
      <c r="B776" t="s">
        <v>1994</v>
      </c>
      <c r="C776" s="5">
        <v>58</v>
      </c>
      <c r="D776" s="3">
        <v>0</v>
      </c>
      <c r="E776" s="3">
        <v>0</v>
      </c>
      <c r="F776" s="3">
        <v>0</v>
      </c>
      <c r="G776" s="3">
        <v>1</v>
      </c>
      <c r="H776" s="3">
        <v>0</v>
      </c>
      <c r="I776" s="3">
        <v>40</v>
      </c>
      <c r="J776" s="3">
        <v>0</v>
      </c>
      <c r="K776" s="3">
        <v>17</v>
      </c>
      <c r="L776" s="3">
        <v>0</v>
      </c>
      <c r="M776" s="3">
        <v>0</v>
      </c>
    </row>
    <row r="777" spans="1:13" x14ac:dyDescent="0.25">
      <c r="A777" t="s">
        <v>3492</v>
      </c>
      <c r="B777" t="s">
        <v>3493</v>
      </c>
      <c r="C777" s="5">
        <v>1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1</v>
      </c>
      <c r="L777" s="3">
        <v>0</v>
      </c>
      <c r="M777" s="3">
        <v>0</v>
      </c>
    </row>
    <row r="778" spans="1:13" x14ac:dyDescent="0.25">
      <c r="A778" t="s">
        <v>3494</v>
      </c>
      <c r="B778" t="s">
        <v>3495</v>
      </c>
      <c r="C778" s="5">
        <v>370</v>
      </c>
      <c r="D778" s="3">
        <v>0</v>
      </c>
      <c r="E778" s="3">
        <v>0</v>
      </c>
      <c r="F778" s="3">
        <v>0</v>
      </c>
      <c r="G778" s="3">
        <v>1</v>
      </c>
      <c r="H778" s="3">
        <v>0</v>
      </c>
      <c r="I778" s="3">
        <v>185</v>
      </c>
      <c r="J778" s="3">
        <v>0</v>
      </c>
      <c r="K778" s="3">
        <v>184</v>
      </c>
      <c r="L778" s="3">
        <v>0</v>
      </c>
      <c r="M778" s="3">
        <v>0</v>
      </c>
    </row>
    <row r="779" spans="1:13" x14ac:dyDescent="0.25">
      <c r="A779" t="s">
        <v>3496</v>
      </c>
      <c r="B779" t="s">
        <v>3497</v>
      </c>
      <c r="C779" s="5">
        <v>2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1</v>
      </c>
      <c r="J779" s="3">
        <v>0</v>
      </c>
      <c r="K779" s="3">
        <v>1</v>
      </c>
      <c r="L779" s="3">
        <v>0</v>
      </c>
      <c r="M779" s="3">
        <v>0</v>
      </c>
    </row>
    <row r="780" spans="1:13" x14ac:dyDescent="0.25">
      <c r="A780" t="s">
        <v>3498</v>
      </c>
      <c r="B780" t="s">
        <v>3499</v>
      </c>
      <c r="C780" s="5">
        <v>2</v>
      </c>
      <c r="D780" s="3">
        <v>0</v>
      </c>
      <c r="E780" s="3">
        <v>0</v>
      </c>
      <c r="F780" s="3">
        <v>0</v>
      </c>
      <c r="G780" s="3">
        <v>1</v>
      </c>
      <c r="H780" s="3">
        <v>0</v>
      </c>
      <c r="I780" s="3">
        <v>0</v>
      </c>
      <c r="J780" s="3">
        <v>0</v>
      </c>
      <c r="K780" s="3">
        <v>1</v>
      </c>
      <c r="L780" s="3">
        <v>0</v>
      </c>
      <c r="M780" s="3">
        <v>0</v>
      </c>
    </row>
    <row r="781" spans="1:13" x14ac:dyDescent="0.25">
      <c r="A781" t="s">
        <v>3500</v>
      </c>
      <c r="B781" t="s">
        <v>3501</v>
      </c>
      <c r="C781" s="5">
        <v>2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1</v>
      </c>
      <c r="J781" s="3">
        <v>0</v>
      </c>
      <c r="K781" s="3">
        <v>1</v>
      </c>
      <c r="L781" s="3">
        <v>0</v>
      </c>
      <c r="M781" s="3">
        <v>0</v>
      </c>
    </row>
    <row r="782" spans="1:13" x14ac:dyDescent="0.25">
      <c r="A782" t="s">
        <v>1995</v>
      </c>
      <c r="B782" t="s">
        <v>1996</v>
      </c>
      <c r="C782" s="5">
        <v>9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5</v>
      </c>
      <c r="J782" s="3">
        <v>0</v>
      </c>
      <c r="K782" s="3">
        <v>4</v>
      </c>
      <c r="L782" s="3">
        <v>0</v>
      </c>
      <c r="M782" s="3">
        <v>0</v>
      </c>
    </row>
    <row r="783" spans="1:13" x14ac:dyDescent="0.25">
      <c r="A783" t="s">
        <v>3502</v>
      </c>
      <c r="B783" t="s">
        <v>3503</v>
      </c>
      <c r="C783" s="5">
        <v>79</v>
      </c>
      <c r="D783" s="3">
        <v>0</v>
      </c>
      <c r="E783" s="3">
        <v>0</v>
      </c>
      <c r="F783" s="3">
        <v>0</v>
      </c>
      <c r="G783" s="3">
        <v>2</v>
      </c>
      <c r="H783" s="3">
        <v>0</v>
      </c>
      <c r="I783" s="3">
        <v>39</v>
      </c>
      <c r="J783" s="3">
        <v>0</v>
      </c>
      <c r="K783" s="3">
        <v>37</v>
      </c>
      <c r="L783" s="3">
        <v>0</v>
      </c>
      <c r="M783" s="3">
        <v>0</v>
      </c>
    </row>
    <row r="784" spans="1:13" x14ac:dyDescent="0.25">
      <c r="A784" t="s">
        <v>3504</v>
      </c>
      <c r="B784" t="s">
        <v>3505</v>
      </c>
      <c r="C784" s="5">
        <v>2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1</v>
      </c>
      <c r="J784" s="3">
        <v>0</v>
      </c>
      <c r="K784" s="3">
        <v>1</v>
      </c>
      <c r="L784" s="3">
        <v>0</v>
      </c>
      <c r="M784" s="3">
        <v>0</v>
      </c>
    </row>
    <row r="785" spans="1:13" x14ac:dyDescent="0.25">
      <c r="A785" t="s">
        <v>3506</v>
      </c>
      <c r="B785" t="s">
        <v>3507</v>
      </c>
      <c r="C785" s="5">
        <v>1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1</v>
      </c>
      <c r="J785" s="3">
        <v>0</v>
      </c>
      <c r="K785" s="3">
        <v>0</v>
      </c>
      <c r="L785" s="3">
        <v>0</v>
      </c>
      <c r="M785" s="3">
        <v>0</v>
      </c>
    </row>
    <row r="786" spans="1:13" x14ac:dyDescent="0.25">
      <c r="A786" t="s">
        <v>604</v>
      </c>
      <c r="B786" t="s">
        <v>605</v>
      </c>
      <c r="C786" s="5">
        <v>80</v>
      </c>
      <c r="D786" s="3">
        <v>0</v>
      </c>
      <c r="E786" s="3">
        <v>0</v>
      </c>
      <c r="F786" s="3">
        <v>0</v>
      </c>
      <c r="G786" s="3">
        <v>5</v>
      </c>
      <c r="H786" s="3">
        <v>0</v>
      </c>
      <c r="I786" s="3">
        <v>42</v>
      </c>
      <c r="J786" s="3">
        <v>0</v>
      </c>
      <c r="K786" s="3">
        <v>33</v>
      </c>
      <c r="L786" s="3">
        <v>0</v>
      </c>
      <c r="M786" s="3">
        <v>0</v>
      </c>
    </row>
    <row r="787" spans="1:13" x14ac:dyDescent="0.25">
      <c r="A787" t="s">
        <v>606</v>
      </c>
      <c r="B787" t="s">
        <v>607</v>
      </c>
      <c r="C787" s="5">
        <v>1</v>
      </c>
      <c r="D787" s="3">
        <v>0</v>
      </c>
      <c r="E787" s="3">
        <v>0</v>
      </c>
      <c r="F787" s="3">
        <v>0</v>
      </c>
      <c r="G787" s="3">
        <v>0</v>
      </c>
      <c r="H787" s="3">
        <v>0</v>
      </c>
      <c r="I787" s="3">
        <v>1</v>
      </c>
      <c r="J787" s="3">
        <v>0</v>
      </c>
      <c r="K787" s="3">
        <v>0</v>
      </c>
      <c r="L787" s="3">
        <v>0</v>
      </c>
      <c r="M787" s="3">
        <v>0</v>
      </c>
    </row>
    <row r="788" spans="1:13" x14ac:dyDescent="0.25">
      <c r="A788" t="s">
        <v>1997</v>
      </c>
      <c r="B788" t="s">
        <v>1998</v>
      </c>
      <c r="C788" s="5">
        <v>1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1</v>
      </c>
      <c r="L788" s="3">
        <v>0</v>
      </c>
      <c r="M788" s="3">
        <v>0</v>
      </c>
    </row>
    <row r="789" spans="1:13" x14ac:dyDescent="0.25">
      <c r="A789" t="s">
        <v>608</v>
      </c>
      <c r="B789" t="s">
        <v>609</v>
      </c>
      <c r="C789" s="5">
        <v>6</v>
      </c>
      <c r="D789" s="3">
        <v>0</v>
      </c>
      <c r="E789" s="3">
        <v>0</v>
      </c>
      <c r="F789" s="3">
        <v>0</v>
      </c>
      <c r="G789" s="3">
        <v>0</v>
      </c>
      <c r="H789" s="3">
        <v>0</v>
      </c>
      <c r="I789" s="3">
        <v>5</v>
      </c>
      <c r="J789" s="3">
        <v>0</v>
      </c>
      <c r="K789" s="3">
        <v>1</v>
      </c>
      <c r="L789" s="3">
        <v>0</v>
      </c>
      <c r="M789" s="3">
        <v>0</v>
      </c>
    </row>
    <row r="790" spans="1:13" x14ac:dyDescent="0.25">
      <c r="A790" t="s">
        <v>1999</v>
      </c>
      <c r="B790" t="s">
        <v>2000</v>
      </c>
      <c r="C790" s="5">
        <v>8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4</v>
      </c>
      <c r="J790" s="3">
        <v>0</v>
      </c>
      <c r="K790" s="3">
        <v>4</v>
      </c>
      <c r="L790" s="3">
        <v>0</v>
      </c>
      <c r="M790" s="3">
        <v>0</v>
      </c>
    </row>
    <row r="791" spans="1:13" x14ac:dyDescent="0.25">
      <c r="A791" t="s">
        <v>1137</v>
      </c>
      <c r="B791" t="s">
        <v>1138</v>
      </c>
      <c r="C791" s="5">
        <v>17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5</v>
      </c>
      <c r="J791" s="3">
        <v>0</v>
      </c>
      <c r="K791" s="3">
        <v>12</v>
      </c>
      <c r="L791" s="3">
        <v>0</v>
      </c>
      <c r="M791" s="3">
        <v>0</v>
      </c>
    </row>
    <row r="792" spans="1:13" x14ac:dyDescent="0.25">
      <c r="A792" t="s">
        <v>1139</v>
      </c>
      <c r="B792" t="s">
        <v>1140</v>
      </c>
      <c r="C792" s="5">
        <v>7</v>
      </c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3">
        <v>5</v>
      </c>
      <c r="J792" s="3">
        <v>0</v>
      </c>
      <c r="K792" s="3">
        <v>2</v>
      </c>
      <c r="L792" s="3">
        <v>0</v>
      </c>
      <c r="M792" s="3">
        <v>0</v>
      </c>
    </row>
    <row r="793" spans="1:13" x14ac:dyDescent="0.25">
      <c r="A793" t="s">
        <v>2317</v>
      </c>
      <c r="B793" t="s">
        <v>2318</v>
      </c>
      <c r="C793" s="5">
        <v>1</v>
      </c>
      <c r="D793" s="3">
        <v>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1</v>
      </c>
      <c r="L793" s="3">
        <v>0</v>
      </c>
      <c r="M793" s="3">
        <v>0</v>
      </c>
    </row>
    <row r="794" spans="1:13" x14ac:dyDescent="0.25">
      <c r="A794" t="s">
        <v>2001</v>
      </c>
      <c r="B794" t="s">
        <v>2002</v>
      </c>
      <c r="C794" s="5">
        <v>5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4</v>
      </c>
      <c r="J794" s="3">
        <v>0</v>
      </c>
      <c r="K794" s="3">
        <v>1</v>
      </c>
      <c r="L794" s="3">
        <v>0</v>
      </c>
      <c r="M794" s="3">
        <v>0</v>
      </c>
    </row>
    <row r="795" spans="1:13" x14ac:dyDescent="0.25">
      <c r="A795" t="s">
        <v>2003</v>
      </c>
      <c r="B795" t="s">
        <v>2004</v>
      </c>
      <c r="C795" s="5">
        <v>2</v>
      </c>
      <c r="D795" s="3">
        <v>0</v>
      </c>
      <c r="E795" s="3">
        <v>0</v>
      </c>
      <c r="F795" s="3">
        <v>0</v>
      </c>
      <c r="G795" s="3">
        <v>0</v>
      </c>
      <c r="H795" s="3">
        <v>0</v>
      </c>
      <c r="I795" s="3">
        <v>1</v>
      </c>
      <c r="J795" s="3">
        <v>0</v>
      </c>
      <c r="K795" s="3">
        <v>1</v>
      </c>
      <c r="L795" s="3">
        <v>0</v>
      </c>
      <c r="M795" s="3">
        <v>0</v>
      </c>
    </row>
    <row r="796" spans="1:13" x14ac:dyDescent="0.25">
      <c r="A796" t="s">
        <v>2005</v>
      </c>
      <c r="B796" t="s">
        <v>1585</v>
      </c>
      <c r="C796" s="5">
        <v>11</v>
      </c>
      <c r="D796" s="3">
        <v>0</v>
      </c>
      <c r="E796" s="3">
        <v>0</v>
      </c>
      <c r="F796" s="3">
        <v>0</v>
      </c>
      <c r="G796" s="3">
        <v>1</v>
      </c>
      <c r="H796" s="3">
        <v>0</v>
      </c>
      <c r="I796" s="3">
        <v>7</v>
      </c>
      <c r="J796" s="3">
        <v>0</v>
      </c>
      <c r="K796" s="3">
        <v>3</v>
      </c>
      <c r="L796" s="3">
        <v>0</v>
      </c>
      <c r="M796" s="3">
        <v>0</v>
      </c>
    </row>
    <row r="797" spans="1:13" x14ac:dyDescent="0.25">
      <c r="A797" t="s">
        <v>3508</v>
      </c>
      <c r="B797" t="s">
        <v>3509</v>
      </c>
      <c r="C797" s="5">
        <v>2</v>
      </c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2</v>
      </c>
      <c r="L797" s="3">
        <v>0</v>
      </c>
      <c r="M797" s="3">
        <v>0</v>
      </c>
    </row>
    <row r="798" spans="1:13" x14ac:dyDescent="0.25">
      <c r="A798" t="s">
        <v>3510</v>
      </c>
      <c r="B798" t="s">
        <v>3511</v>
      </c>
      <c r="C798" s="5">
        <v>5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3</v>
      </c>
      <c r="J798" s="3">
        <v>0</v>
      </c>
      <c r="K798" s="3">
        <v>2</v>
      </c>
      <c r="L798" s="3">
        <v>0</v>
      </c>
      <c r="M798" s="3">
        <v>0</v>
      </c>
    </row>
    <row r="799" spans="1:13" x14ac:dyDescent="0.25">
      <c r="A799" t="s">
        <v>3512</v>
      </c>
      <c r="B799" t="s">
        <v>3513</v>
      </c>
      <c r="C799" s="5">
        <v>11</v>
      </c>
      <c r="D799" s="3">
        <v>0</v>
      </c>
      <c r="E799" s="3">
        <v>0</v>
      </c>
      <c r="F799" s="3">
        <v>0</v>
      </c>
      <c r="G799" s="3">
        <v>1</v>
      </c>
      <c r="H799" s="3">
        <v>0</v>
      </c>
      <c r="I799" s="3">
        <v>9</v>
      </c>
      <c r="J799" s="3">
        <v>0</v>
      </c>
      <c r="K799" s="3">
        <v>1</v>
      </c>
      <c r="L799" s="3">
        <v>0</v>
      </c>
      <c r="M799" s="3">
        <v>0</v>
      </c>
    </row>
    <row r="800" spans="1:13" x14ac:dyDescent="0.25">
      <c r="A800" t="s">
        <v>2006</v>
      </c>
      <c r="B800" t="s">
        <v>2007</v>
      </c>
      <c r="C800" s="5">
        <v>3</v>
      </c>
      <c r="D800" s="3">
        <v>0</v>
      </c>
      <c r="E800" s="3">
        <v>0</v>
      </c>
      <c r="F800" s="3">
        <v>0</v>
      </c>
      <c r="G800" s="3">
        <v>0</v>
      </c>
      <c r="H800" s="3">
        <v>0</v>
      </c>
      <c r="I800" s="3">
        <v>1</v>
      </c>
      <c r="J800" s="3">
        <v>0</v>
      </c>
      <c r="K800" s="3">
        <v>2</v>
      </c>
      <c r="L800" s="3">
        <v>0</v>
      </c>
      <c r="M800" s="3">
        <v>0</v>
      </c>
    </row>
    <row r="801" spans="1:13" x14ac:dyDescent="0.25">
      <c r="A801" t="s">
        <v>3514</v>
      </c>
      <c r="B801" t="s">
        <v>3515</v>
      </c>
      <c r="C801" s="5">
        <v>1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1</v>
      </c>
      <c r="L801" s="3">
        <v>0</v>
      </c>
      <c r="M801" s="3">
        <v>0</v>
      </c>
    </row>
    <row r="802" spans="1:13" x14ac:dyDescent="0.25">
      <c r="A802" t="s">
        <v>3516</v>
      </c>
      <c r="B802" t="s">
        <v>3517</v>
      </c>
      <c r="C802" s="5">
        <v>2</v>
      </c>
      <c r="D802" s="3">
        <v>0</v>
      </c>
      <c r="E802" s="3">
        <v>0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2</v>
      </c>
      <c r="L802" s="3">
        <v>0</v>
      </c>
      <c r="M802" s="3">
        <v>0</v>
      </c>
    </row>
    <row r="803" spans="1:13" x14ac:dyDescent="0.25">
      <c r="A803" t="s">
        <v>3518</v>
      </c>
      <c r="B803" t="s">
        <v>3519</v>
      </c>
      <c r="C803" s="5">
        <v>2</v>
      </c>
      <c r="D803" s="3">
        <v>0</v>
      </c>
      <c r="E803" s="3">
        <v>0</v>
      </c>
      <c r="F803" s="3">
        <v>0</v>
      </c>
      <c r="G803" s="3">
        <v>0</v>
      </c>
      <c r="H803" s="3">
        <v>0</v>
      </c>
      <c r="I803" s="3">
        <v>1</v>
      </c>
      <c r="J803" s="3">
        <v>0</v>
      </c>
      <c r="K803" s="3">
        <v>1</v>
      </c>
      <c r="L803" s="3">
        <v>0</v>
      </c>
      <c r="M803" s="3">
        <v>0</v>
      </c>
    </row>
    <row r="804" spans="1:13" x14ac:dyDescent="0.25">
      <c r="A804" t="s">
        <v>3520</v>
      </c>
      <c r="B804" t="s">
        <v>3521</v>
      </c>
      <c r="C804" s="5">
        <v>20</v>
      </c>
      <c r="D804" s="3">
        <v>0</v>
      </c>
      <c r="E804" s="3">
        <v>0</v>
      </c>
      <c r="F804" s="3">
        <v>0</v>
      </c>
      <c r="G804" s="3">
        <v>1</v>
      </c>
      <c r="H804" s="3">
        <v>0</v>
      </c>
      <c r="I804" s="3">
        <v>10</v>
      </c>
      <c r="J804" s="3">
        <v>0</v>
      </c>
      <c r="K804" s="3">
        <v>9</v>
      </c>
      <c r="L804" s="3">
        <v>0</v>
      </c>
      <c r="M804" s="3">
        <v>0</v>
      </c>
    </row>
    <row r="805" spans="1:13" x14ac:dyDescent="0.25">
      <c r="A805" t="s">
        <v>610</v>
      </c>
      <c r="B805" t="s">
        <v>611</v>
      </c>
      <c r="C805" s="5">
        <v>4</v>
      </c>
      <c r="D805" s="3">
        <v>0</v>
      </c>
      <c r="E805" s="3">
        <v>0</v>
      </c>
      <c r="F805" s="3">
        <v>0</v>
      </c>
      <c r="G805" s="3">
        <v>1</v>
      </c>
      <c r="H805" s="3">
        <v>0</v>
      </c>
      <c r="I805" s="3">
        <v>0</v>
      </c>
      <c r="J805" s="3">
        <v>0</v>
      </c>
      <c r="K805" s="3">
        <v>3</v>
      </c>
      <c r="L805" s="3">
        <v>0</v>
      </c>
      <c r="M805" s="3">
        <v>0</v>
      </c>
    </row>
    <row r="806" spans="1:13" x14ac:dyDescent="0.25">
      <c r="A806" t="s">
        <v>2484</v>
      </c>
      <c r="B806" t="s">
        <v>2485</v>
      </c>
      <c r="C806" s="5">
        <v>1</v>
      </c>
      <c r="D806" s="3">
        <v>0</v>
      </c>
      <c r="E806" s="3">
        <v>0</v>
      </c>
      <c r="F806" s="3">
        <v>0</v>
      </c>
      <c r="G806" s="3">
        <v>0</v>
      </c>
      <c r="H806" s="3">
        <v>0</v>
      </c>
      <c r="I806" s="3">
        <v>1</v>
      </c>
      <c r="J806" s="3">
        <v>0</v>
      </c>
      <c r="K806" s="3">
        <v>0</v>
      </c>
      <c r="L806" s="3">
        <v>0</v>
      </c>
      <c r="M806" s="3">
        <v>0</v>
      </c>
    </row>
    <row r="807" spans="1:13" x14ac:dyDescent="0.25">
      <c r="A807" t="s">
        <v>1141</v>
      </c>
      <c r="B807" t="s">
        <v>1142</v>
      </c>
      <c r="C807" s="5">
        <v>3</v>
      </c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3">
        <v>1</v>
      </c>
      <c r="J807" s="3">
        <v>0</v>
      </c>
      <c r="K807" s="3">
        <v>2</v>
      </c>
      <c r="L807" s="3">
        <v>0</v>
      </c>
      <c r="M807" s="3">
        <v>0</v>
      </c>
    </row>
    <row r="808" spans="1:13" x14ac:dyDescent="0.25">
      <c r="A808" t="s">
        <v>2008</v>
      </c>
      <c r="B808" t="s">
        <v>2009</v>
      </c>
      <c r="C808" s="5">
        <v>1</v>
      </c>
      <c r="D808" s="3">
        <v>0</v>
      </c>
      <c r="E808" s="3">
        <v>0</v>
      </c>
      <c r="F808" s="3">
        <v>0</v>
      </c>
      <c r="G808" s="3">
        <v>0</v>
      </c>
      <c r="H808" s="3">
        <v>0</v>
      </c>
      <c r="I808" s="3">
        <v>1</v>
      </c>
      <c r="J808" s="3">
        <v>0</v>
      </c>
      <c r="K808" s="3">
        <v>0</v>
      </c>
      <c r="L808" s="3">
        <v>0</v>
      </c>
      <c r="M808" s="3">
        <v>0</v>
      </c>
    </row>
    <row r="809" spans="1:13" x14ac:dyDescent="0.25">
      <c r="A809" t="s">
        <v>3522</v>
      </c>
      <c r="B809" t="s">
        <v>3523</v>
      </c>
      <c r="C809" s="5">
        <v>1</v>
      </c>
      <c r="D809" s="3">
        <v>0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1</v>
      </c>
      <c r="L809" s="3">
        <v>0</v>
      </c>
      <c r="M809" s="3">
        <v>0</v>
      </c>
    </row>
    <row r="810" spans="1:13" x14ac:dyDescent="0.25">
      <c r="A810" t="s">
        <v>1143</v>
      </c>
      <c r="B810" t="s">
        <v>1144</v>
      </c>
      <c r="C810" s="5">
        <v>25</v>
      </c>
      <c r="D810" s="3">
        <v>0</v>
      </c>
      <c r="E810" s="3">
        <v>0</v>
      </c>
      <c r="F810" s="3">
        <v>0</v>
      </c>
      <c r="G810" s="3">
        <v>2</v>
      </c>
      <c r="H810" s="3">
        <v>0</v>
      </c>
      <c r="I810" s="3">
        <v>13</v>
      </c>
      <c r="J810" s="3">
        <v>0</v>
      </c>
      <c r="K810" s="3">
        <v>10</v>
      </c>
      <c r="L810" s="3">
        <v>0</v>
      </c>
      <c r="M810" s="3">
        <v>0</v>
      </c>
    </row>
    <row r="811" spans="1:13" x14ac:dyDescent="0.25">
      <c r="A811" t="s">
        <v>1145</v>
      </c>
      <c r="B811" t="s">
        <v>1146</v>
      </c>
      <c r="C811" s="5">
        <v>18</v>
      </c>
      <c r="D811" s="3">
        <v>0</v>
      </c>
      <c r="E811" s="3">
        <v>0</v>
      </c>
      <c r="F811" s="3">
        <v>0</v>
      </c>
      <c r="G811" s="3">
        <v>0</v>
      </c>
      <c r="H811" s="3">
        <v>0</v>
      </c>
      <c r="I811" s="3">
        <v>12</v>
      </c>
      <c r="J811" s="3">
        <v>0</v>
      </c>
      <c r="K811" s="3">
        <v>6</v>
      </c>
      <c r="L811" s="3">
        <v>0</v>
      </c>
      <c r="M811" s="3">
        <v>0</v>
      </c>
    </row>
    <row r="812" spans="1:13" x14ac:dyDescent="0.25">
      <c r="A812" t="s">
        <v>1354</v>
      </c>
      <c r="B812" t="s">
        <v>1355</v>
      </c>
      <c r="C812" s="5">
        <v>8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3</v>
      </c>
      <c r="J812" s="3">
        <v>0</v>
      </c>
      <c r="K812" s="3">
        <v>5</v>
      </c>
      <c r="L812" s="3">
        <v>0</v>
      </c>
      <c r="M812" s="3">
        <v>0</v>
      </c>
    </row>
    <row r="813" spans="1:13" x14ac:dyDescent="0.25">
      <c r="A813" t="s">
        <v>2010</v>
      </c>
      <c r="B813" t="s">
        <v>2011</v>
      </c>
      <c r="C813" s="5">
        <v>143</v>
      </c>
      <c r="D813" s="3">
        <v>0</v>
      </c>
      <c r="E813" s="3">
        <v>0</v>
      </c>
      <c r="F813" s="3">
        <v>0</v>
      </c>
      <c r="G813" s="3">
        <v>2</v>
      </c>
      <c r="H813" s="3">
        <v>0</v>
      </c>
      <c r="I813" s="3">
        <v>80</v>
      </c>
      <c r="J813" s="3">
        <v>0</v>
      </c>
      <c r="K813" s="3">
        <v>59</v>
      </c>
      <c r="L813" s="3">
        <v>0</v>
      </c>
      <c r="M813" s="3">
        <v>0</v>
      </c>
    </row>
    <row r="814" spans="1:13" x14ac:dyDescent="0.25">
      <c r="A814" t="s">
        <v>3524</v>
      </c>
      <c r="B814" t="s">
        <v>3525</v>
      </c>
      <c r="C814" s="5">
        <v>4</v>
      </c>
      <c r="D814" s="3">
        <v>0</v>
      </c>
      <c r="E814" s="3">
        <v>0</v>
      </c>
      <c r="F814" s="3">
        <v>0</v>
      </c>
      <c r="G814" s="3">
        <v>1</v>
      </c>
      <c r="H814" s="3">
        <v>0</v>
      </c>
      <c r="I814" s="3">
        <v>3</v>
      </c>
      <c r="J814" s="3">
        <v>0</v>
      </c>
      <c r="K814" s="3">
        <v>0</v>
      </c>
      <c r="L814" s="3">
        <v>0</v>
      </c>
      <c r="M814" s="3">
        <v>0</v>
      </c>
    </row>
    <row r="815" spans="1:13" x14ac:dyDescent="0.25">
      <c r="A815" t="s">
        <v>2319</v>
      </c>
      <c r="B815" t="s">
        <v>2320</v>
      </c>
      <c r="C815" s="5">
        <v>1</v>
      </c>
      <c r="D815" s="3">
        <v>0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1</v>
      </c>
      <c r="L815" s="3">
        <v>0</v>
      </c>
      <c r="M815" s="3">
        <v>0</v>
      </c>
    </row>
    <row r="816" spans="1:13" x14ac:dyDescent="0.25">
      <c r="A816" t="s">
        <v>3526</v>
      </c>
      <c r="B816" t="s">
        <v>3527</v>
      </c>
      <c r="C816" s="5">
        <v>1</v>
      </c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3">
        <v>1</v>
      </c>
      <c r="J816" s="3">
        <v>0</v>
      </c>
      <c r="K816" s="3">
        <v>0</v>
      </c>
      <c r="L816" s="3">
        <v>0</v>
      </c>
      <c r="M816" s="3">
        <v>0</v>
      </c>
    </row>
    <row r="817" spans="1:13" x14ac:dyDescent="0.25">
      <c r="A817" t="s">
        <v>2012</v>
      </c>
      <c r="B817" t="s">
        <v>2013</v>
      </c>
      <c r="C817" s="5">
        <v>2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2</v>
      </c>
      <c r="J817" s="3">
        <v>0</v>
      </c>
      <c r="K817" s="3">
        <v>0</v>
      </c>
      <c r="L817" s="3">
        <v>0</v>
      </c>
      <c r="M817" s="3">
        <v>0</v>
      </c>
    </row>
    <row r="818" spans="1:13" x14ac:dyDescent="0.25">
      <c r="A818" t="s">
        <v>3528</v>
      </c>
      <c r="B818" t="s">
        <v>3529</v>
      </c>
      <c r="C818" s="5">
        <v>1</v>
      </c>
      <c r="D818" s="3">
        <v>0</v>
      </c>
      <c r="E818" s="3">
        <v>0</v>
      </c>
      <c r="F818" s="3">
        <v>0</v>
      </c>
      <c r="G818" s="3">
        <v>0</v>
      </c>
      <c r="H818" s="3">
        <v>0</v>
      </c>
      <c r="I818" s="3">
        <v>1</v>
      </c>
      <c r="J818" s="3">
        <v>0</v>
      </c>
      <c r="K818" s="3">
        <v>0</v>
      </c>
      <c r="L818" s="3">
        <v>0</v>
      </c>
      <c r="M818" s="3">
        <v>0</v>
      </c>
    </row>
    <row r="819" spans="1:13" x14ac:dyDescent="0.25">
      <c r="A819" t="s">
        <v>1147</v>
      </c>
      <c r="B819" t="s">
        <v>1148</v>
      </c>
      <c r="C819" s="5">
        <v>226</v>
      </c>
      <c r="D819" s="3">
        <v>0</v>
      </c>
      <c r="E819" s="3">
        <v>0</v>
      </c>
      <c r="F819" s="3">
        <v>0</v>
      </c>
      <c r="G819" s="3">
        <v>10</v>
      </c>
      <c r="H819" s="3">
        <v>0</v>
      </c>
      <c r="I819" s="3">
        <v>133</v>
      </c>
      <c r="J819" s="3">
        <v>0</v>
      </c>
      <c r="K819" s="3">
        <v>83</v>
      </c>
      <c r="L819" s="3">
        <v>0</v>
      </c>
      <c r="M819" s="3">
        <v>0</v>
      </c>
    </row>
    <row r="820" spans="1:13" x14ac:dyDescent="0.25">
      <c r="A820" t="s">
        <v>2014</v>
      </c>
      <c r="B820" t="s">
        <v>2015</v>
      </c>
      <c r="C820" s="5">
        <v>3</v>
      </c>
      <c r="D820" s="3">
        <v>0</v>
      </c>
      <c r="E820" s="3">
        <v>0</v>
      </c>
      <c r="F820" s="3">
        <v>0</v>
      </c>
      <c r="G820" s="3">
        <v>0</v>
      </c>
      <c r="H820" s="3">
        <v>0</v>
      </c>
      <c r="I820" s="3">
        <v>2</v>
      </c>
      <c r="J820" s="3">
        <v>0</v>
      </c>
      <c r="K820" s="3">
        <v>1</v>
      </c>
      <c r="L820" s="3">
        <v>0</v>
      </c>
      <c r="M820" s="3">
        <v>0</v>
      </c>
    </row>
    <row r="821" spans="1:13" x14ac:dyDescent="0.25">
      <c r="A821" t="s">
        <v>2016</v>
      </c>
      <c r="B821" t="s">
        <v>2017</v>
      </c>
      <c r="C821" s="5">
        <v>60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40</v>
      </c>
      <c r="J821" s="3">
        <v>0</v>
      </c>
      <c r="K821" s="3">
        <v>19</v>
      </c>
      <c r="L821" s="3">
        <v>0</v>
      </c>
      <c r="M821" s="3">
        <v>0</v>
      </c>
    </row>
    <row r="822" spans="1:13" x14ac:dyDescent="0.25">
      <c r="A822" t="s">
        <v>3530</v>
      </c>
      <c r="B822" t="s">
        <v>3531</v>
      </c>
      <c r="C822" s="5">
        <v>10</v>
      </c>
      <c r="D822" s="3">
        <v>0</v>
      </c>
      <c r="E822" s="3">
        <v>0</v>
      </c>
      <c r="F822" s="3">
        <v>0</v>
      </c>
      <c r="G822" s="3">
        <v>1</v>
      </c>
      <c r="H822" s="3">
        <v>0</v>
      </c>
      <c r="I822" s="3">
        <v>7</v>
      </c>
      <c r="J822" s="3">
        <v>0</v>
      </c>
      <c r="K822" s="3">
        <v>2</v>
      </c>
      <c r="L822" s="3">
        <v>0</v>
      </c>
      <c r="M822" s="3">
        <v>0</v>
      </c>
    </row>
    <row r="823" spans="1:13" x14ac:dyDescent="0.25">
      <c r="A823" t="s">
        <v>2018</v>
      </c>
      <c r="B823" t="s">
        <v>2019</v>
      </c>
      <c r="C823" s="5">
        <v>1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1</v>
      </c>
      <c r="J823" s="3">
        <v>0</v>
      </c>
      <c r="K823" s="3">
        <v>0</v>
      </c>
      <c r="L823" s="3">
        <v>0</v>
      </c>
      <c r="M823" s="3">
        <v>0</v>
      </c>
    </row>
    <row r="824" spans="1:13" x14ac:dyDescent="0.25">
      <c r="A824" t="s">
        <v>3532</v>
      </c>
      <c r="B824" t="s">
        <v>3533</v>
      </c>
      <c r="C824" s="5">
        <v>1</v>
      </c>
      <c r="D824" s="3">
        <v>0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1</v>
      </c>
      <c r="L824" s="3">
        <v>0</v>
      </c>
      <c r="M824" s="3">
        <v>0</v>
      </c>
    </row>
    <row r="825" spans="1:13" x14ac:dyDescent="0.25">
      <c r="A825" t="s">
        <v>3534</v>
      </c>
      <c r="B825" t="s">
        <v>3535</v>
      </c>
      <c r="C825" s="5">
        <v>1</v>
      </c>
      <c r="D825" s="3">
        <v>0</v>
      </c>
      <c r="E825" s="3">
        <v>0</v>
      </c>
      <c r="F825" s="3">
        <v>0</v>
      </c>
      <c r="G825" s="3">
        <v>0</v>
      </c>
      <c r="H825" s="3">
        <v>0</v>
      </c>
      <c r="I825" s="3">
        <v>1</v>
      </c>
      <c r="J825" s="3">
        <v>0</v>
      </c>
      <c r="K825" s="3">
        <v>0</v>
      </c>
      <c r="L825" s="3">
        <v>0</v>
      </c>
      <c r="M825" s="3">
        <v>0</v>
      </c>
    </row>
    <row r="826" spans="1:13" x14ac:dyDescent="0.25">
      <c r="A826" t="s">
        <v>2020</v>
      </c>
      <c r="B826" t="s">
        <v>2021</v>
      </c>
      <c r="C826" s="5">
        <v>2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2</v>
      </c>
      <c r="L826" s="3">
        <v>0</v>
      </c>
      <c r="M826" s="3">
        <v>0</v>
      </c>
    </row>
    <row r="827" spans="1:13" x14ac:dyDescent="0.25">
      <c r="A827" t="s">
        <v>2022</v>
      </c>
      <c r="B827" t="s">
        <v>2023</v>
      </c>
      <c r="C827" s="5">
        <v>1</v>
      </c>
      <c r="D827" s="3">
        <v>0</v>
      </c>
      <c r="E827" s="3">
        <v>0</v>
      </c>
      <c r="F827" s="3">
        <v>0</v>
      </c>
      <c r="G827" s="3">
        <v>0</v>
      </c>
      <c r="H827" s="3">
        <v>0</v>
      </c>
      <c r="I827" s="3">
        <v>1</v>
      </c>
      <c r="J827" s="3">
        <v>0</v>
      </c>
      <c r="K827" s="3">
        <v>0</v>
      </c>
      <c r="L827" s="3">
        <v>0</v>
      </c>
      <c r="M827" s="3">
        <v>0</v>
      </c>
    </row>
    <row r="828" spans="1:13" x14ac:dyDescent="0.25">
      <c r="A828" t="s">
        <v>3536</v>
      </c>
      <c r="B828" t="s">
        <v>3537</v>
      </c>
      <c r="C828" s="5">
        <v>1</v>
      </c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1</v>
      </c>
      <c r="L828" s="3">
        <v>0</v>
      </c>
      <c r="M828" s="3">
        <v>0</v>
      </c>
    </row>
    <row r="829" spans="1:13" x14ac:dyDescent="0.25">
      <c r="A829" t="s">
        <v>2024</v>
      </c>
      <c r="B829" t="s">
        <v>2025</v>
      </c>
      <c r="C829" s="5">
        <v>5</v>
      </c>
      <c r="D829" s="3">
        <v>0</v>
      </c>
      <c r="E829" s="3">
        <v>0</v>
      </c>
      <c r="F829" s="3">
        <v>0</v>
      </c>
      <c r="G829" s="3">
        <v>0</v>
      </c>
      <c r="H829" s="3">
        <v>0</v>
      </c>
      <c r="I829" s="3">
        <v>4</v>
      </c>
      <c r="J829" s="3">
        <v>0</v>
      </c>
      <c r="K829" s="3">
        <v>1</v>
      </c>
      <c r="L829" s="3">
        <v>0</v>
      </c>
      <c r="M829" s="3">
        <v>0</v>
      </c>
    </row>
    <row r="830" spans="1:13" x14ac:dyDescent="0.25">
      <c r="A830" t="s">
        <v>3538</v>
      </c>
      <c r="B830" t="s">
        <v>3539</v>
      </c>
      <c r="C830" s="5">
        <v>11</v>
      </c>
      <c r="D830" s="3">
        <v>0</v>
      </c>
      <c r="E830" s="3">
        <v>0</v>
      </c>
      <c r="F830" s="3">
        <v>0</v>
      </c>
      <c r="G830" s="3">
        <v>0</v>
      </c>
      <c r="H830" s="3">
        <v>0</v>
      </c>
      <c r="I830" s="3">
        <v>7</v>
      </c>
      <c r="J830" s="3">
        <v>0</v>
      </c>
      <c r="K830" s="3">
        <v>4</v>
      </c>
      <c r="L830" s="3">
        <v>0</v>
      </c>
      <c r="M830" s="3">
        <v>0</v>
      </c>
    </row>
    <row r="831" spans="1:13" x14ac:dyDescent="0.25">
      <c r="A831" t="s">
        <v>612</v>
      </c>
      <c r="B831" t="s">
        <v>613</v>
      </c>
      <c r="C831" s="5">
        <v>81</v>
      </c>
      <c r="D831" s="3">
        <v>0</v>
      </c>
      <c r="E831" s="3">
        <v>0</v>
      </c>
      <c r="F831" s="3">
        <v>0</v>
      </c>
      <c r="G831" s="3">
        <v>4</v>
      </c>
      <c r="H831" s="3">
        <v>0</v>
      </c>
      <c r="I831" s="3">
        <v>47</v>
      </c>
      <c r="J831" s="3">
        <v>0</v>
      </c>
      <c r="K831" s="3">
        <v>30</v>
      </c>
      <c r="L831" s="3">
        <v>0</v>
      </c>
      <c r="M831" s="3">
        <v>0</v>
      </c>
    </row>
    <row r="832" spans="1:13" x14ac:dyDescent="0.25">
      <c r="A832" t="s">
        <v>3540</v>
      </c>
      <c r="B832" t="s">
        <v>3541</v>
      </c>
      <c r="C832" s="5">
        <v>1</v>
      </c>
      <c r="D832" s="3">
        <v>0</v>
      </c>
      <c r="E832" s="3">
        <v>0</v>
      </c>
      <c r="F832" s="3">
        <v>0</v>
      </c>
      <c r="G832" s="3">
        <v>0</v>
      </c>
      <c r="H832" s="3">
        <v>0</v>
      </c>
      <c r="I832" s="3">
        <v>1</v>
      </c>
      <c r="J832" s="3">
        <v>0</v>
      </c>
      <c r="K832" s="3">
        <v>0</v>
      </c>
      <c r="L832" s="3">
        <v>0</v>
      </c>
      <c r="M832" s="3">
        <v>0</v>
      </c>
    </row>
    <row r="833" spans="1:13" x14ac:dyDescent="0.25">
      <c r="A833" t="s">
        <v>3542</v>
      </c>
      <c r="B833" t="s">
        <v>3543</v>
      </c>
      <c r="C833" s="5">
        <v>9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3</v>
      </c>
      <c r="J833" s="3">
        <v>0</v>
      </c>
      <c r="K833" s="3">
        <v>6</v>
      </c>
      <c r="L833" s="3">
        <v>0</v>
      </c>
      <c r="M833" s="3">
        <v>0</v>
      </c>
    </row>
    <row r="834" spans="1:13" x14ac:dyDescent="0.25">
      <c r="A834" t="s">
        <v>3544</v>
      </c>
      <c r="B834" t="s">
        <v>3545</v>
      </c>
      <c r="C834" s="5">
        <v>17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11</v>
      </c>
      <c r="J834" s="3">
        <v>0</v>
      </c>
      <c r="K834" s="3">
        <v>6</v>
      </c>
      <c r="L834" s="3">
        <v>0</v>
      </c>
      <c r="M834" s="3">
        <v>0</v>
      </c>
    </row>
    <row r="835" spans="1:13" x14ac:dyDescent="0.25">
      <c r="A835" t="s">
        <v>3546</v>
      </c>
      <c r="B835" t="s">
        <v>3547</v>
      </c>
      <c r="C835" s="5">
        <v>2</v>
      </c>
      <c r="D835" s="3">
        <v>0</v>
      </c>
      <c r="E835" s="3">
        <v>0</v>
      </c>
      <c r="F835" s="3">
        <v>0</v>
      </c>
      <c r="G835" s="3">
        <v>0</v>
      </c>
      <c r="H835" s="3">
        <v>0</v>
      </c>
      <c r="I835" s="3">
        <v>2</v>
      </c>
      <c r="J835" s="3">
        <v>0</v>
      </c>
      <c r="K835" s="3">
        <v>0</v>
      </c>
      <c r="L835" s="3">
        <v>0</v>
      </c>
      <c r="M835" s="3">
        <v>0</v>
      </c>
    </row>
    <row r="836" spans="1:13" x14ac:dyDescent="0.25">
      <c r="A836" t="s">
        <v>3548</v>
      </c>
      <c r="B836" t="s">
        <v>3549</v>
      </c>
      <c r="C836" s="5">
        <v>1768</v>
      </c>
      <c r="D836" s="3">
        <v>0</v>
      </c>
      <c r="E836" s="3">
        <v>0</v>
      </c>
      <c r="F836" s="3">
        <v>0</v>
      </c>
      <c r="G836" s="3">
        <v>102</v>
      </c>
      <c r="H836" s="3">
        <v>0</v>
      </c>
      <c r="I836" s="3">
        <v>1043</v>
      </c>
      <c r="J836" s="3">
        <v>0</v>
      </c>
      <c r="K836" s="3">
        <v>616</v>
      </c>
      <c r="L836" s="3">
        <v>0</v>
      </c>
      <c r="M836" s="3">
        <v>0</v>
      </c>
    </row>
    <row r="837" spans="1:13" x14ac:dyDescent="0.25">
      <c r="A837" t="s">
        <v>2026</v>
      </c>
      <c r="B837" t="s">
        <v>2027</v>
      </c>
      <c r="C837" s="5">
        <v>14</v>
      </c>
      <c r="D837" s="3">
        <v>0</v>
      </c>
      <c r="E837" s="3">
        <v>0</v>
      </c>
      <c r="F837" s="3">
        <v>0</v>
      </c>
      <c r="G837" s="3">
        <v>1</v>
      </c>
      <c r="H837" s="3">
        <v>0</v>
      </c>
      <c r="I837" s="3">
        <v>5</v>
      </c>
      <c r="J837" s="3">
        <v>0</v>
      </c>
      <c r="K837" s="3">
        <v>8</v>
      </c>
      <c r="L837" s="3">
        <v>0</v>
      </c>
      <c r="M837" s="3">
        <v>0</v>
      </c>
    </row>
    <row r="838" spans="1:13" x14ac:dyDescent="0.25">
      <c r="A838" t="s">
        <v>2028</v>
      </c>
      <c r="B838" t="s">
        <v>2029</v>
      </c>
      <c r="C838" s="5">
        <v>4</v>
      </c>
      <c r="D838" s="3">
        <v>0</v>
      </c>
      <c r="E838" s="3">
        <v>0</v>
      </c>
      <c r="F838" s="3">
        <v>0</v>
      </c>
      <c r="G838" s="3">
        <v>0</v>
      </c>
      <c r="H838" s="3">
        <v>0</v>
      </c>
      <c r="I838" s="3">
        <v>2</v>
      </c>
      <c r="J838" s="3">
        <v>0</v>
      </c>
      <c r="K838" s="3">
        <v>2</v>
      </c>
      <c r="L838" s="3">
        <v>0</v>
      </c>
      <c r="M838" s="3">
        <v>0</v>
      </c>
    </row>
    <row r="839" spans="1:13" x14ac:dyDescent="0.25">
      <c r="A839" t="s">
        <v>2321</v>
      </c>
      <c r="B839" t="s">
        <v>2322</v>
      </c>
      <c r="C839" s="5">
        <v>2</v>
      </c>
      <c r="D839" s="3">
        <v>0</v>
      </c>
      <c r="E839" s="3">
        <v>0</v>
      </c>
      <c r="F839" s="3">
        <v>0</v>
      </c>
      <c r="G839" s="3">
        <v>0</v>
      </c>
      <c r="H839" s="3">
        <v>0</v>
      </c>
      <c r="I839" s="3">
        <v>2</v>
      </c>
      <c r="J839" s="3">
        <v>0</v>
      </c>
      <c r="K839" s="3">
        <v>0</v>
      </c>
      <c r="L839" s="3">
        <v>0</v>
      </c>
      <c r="M839" s="3">
        <v>0</v>
      </c>
    </row>
    <row r="840" spans="1:13" x14ac:dyDescent="0.25">
      <c r="A840" t="s">
        <v>2323</v>
      </c>
      <c r="B840" t="s">
        <v>2324</v>
      </c>
      <c r="C840" s="5">
        <v>1</v>
      </c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3">
        <v>1</v>
      </c>
      <c r="J840" s="3">
        <v>0</v>
      </c>
      <c r="K840" s="3">
        <v>0</v>
      </c>
      <c r="L840" s="3">
        <v>0</v>
      </c>
      <c r="M840" s="3">
        <v>0</v>
      </c>
    </row>
    <row r="841" spans="1:13" x14ac:dyDescent="0.25">
      <c r="A841" t="s">
        <v>2325</v>
      </c>
      <c r="B841" t="s">
        <v>2326</v>
      </c>
      <c r="C841" s="5">
        <v>1678</v>
      </c>
      <c r="D841" s="3">
        <v>0</v>
      </c>
      <c r="E841" s="3">
        <v>0</v>
      </c>
      <c r="F841" s="3">
        <v>0</v>
      </c>
      <c r="G841" s="3">
        <v>40</v>
      </c>
      <c r="H841" s="3">
        <v>0</v>
      </c>
      <c r="I841" s="3">
        <v>912</v>
      </c>
      <c r="J841" s="3">
        <v>0</v>
      </c>
      <c r="K841" s="3">
        <v>720</v>
      </c>
      <c r="L841" s="3">
        <v>0</v>
      </c>
      <c r="M841" s="3">
        <v>0</v>
      </c>
    </row>
    <row r="842" spans="1:13" x14ac:dyDescent="0.25">
      <c r="A842" t="s">
        <v>2030</v>
      </c>
      <c r="B842" t="s">
        <v>2031</v>
      </c>
      <c r="C842" s="5">
        <v>4</v>
      </c>
      <c r="D842" s="3">
        <v>0</v>
      </c>
      <c r="E842" s="3">
        <v>0</v>
      </c>
      <c r="F842" s="3">
        <v>0</v>
      </c>
      <c r="G842" s="3">
        <v>0</v>
      </c>
      <c r="H842" s="3">
        <v>0</v>
      </c>
      <c r="I842" s="3">
        <v>2</v>
      </c>
      <c r="J842" s="3">
        <v>0</v>
      </c>
      <c r="K842" s="3">
        <v>2</v>
      </c>
      <c r="L842" s="3">
        <v>0</v>
      </c>
      <c r="M842" s="3">
        <v>0</v>
      </c>
    </row>
    <row r="843" spans="1:13" x14ac:dyDescent="0.25">
      <c r="A843" t="s">
        <v>2327</v>
      </c>
      <c r="B843" t="s">
        <v>2328</v>
      </c>
      <c r="C843" s="5">
        <v>2</v>
      </c>
      <c r="D843" s="3">
        <v>0</v>
      </c>
      <c r="E843" s="3">
        <v>0</v>
      </c>
      <c r="F843" s="3">
        <v>0</v>
      </c>
      <c r="G843" s="3">
        <v>0</v>
      </c>
      <c r="H843" s="3">
        <v>0</v>
      </c>
      <c r="I843" s="3">
        <v>2</v>
      </c>
      <c r="J843" s="3">
        <v>0</v>
      </c>
      <c r="K843" s="3">
        <v>0</v>
      </c>
      <c r="L843" s="3">
        <v>0</v>
      </c>
      <c r="M843" s="3">
        <v>0</v>
      </c>
    </row>
    <row r="844" spans="1:13" x14ac:dyDescent="0.25">
      <c r="A844" t="s">
        <v>2329</v>
      </c>
      <c r="B844" t="s">
        <v>2330</v>
      </c>
      <c r="C844" s="5">
        <v>23</v>
      </c>
      <c r="D844" s="3">
        <v>0</v>
      </c>
      <c r="E844" s="3">
        <v>0</v>
      </c>
      <c r="F844" s="3">
        <v>0</v>
      </c>
      <c r="G844" s="3">
        <v>0</v>
      </c>
      <c r="H844" s="3">
        <v>0</v>
      </c>
      <c r="I844" s="3">
        <v>17</v>
      </c>
      <c r="J844" s="3">
        <v>0</v>
      </c>
      <c r="K844" s="3">
        <v>6</v>
      </c>
      <c r="L844" s="3">
        <v>0</v>
      </c>
      <c r="M844" s="3">
        <v>0</v>
      </c>
    </row>
    <row r="845" spans="1:13" x14ac:dyDescent="0.25">
      <c r="A845" t="s">
        <v>1149</v>
      </c>
      <c r="B845" t="s">
        <v>883</v>
      </c>
      <c r="C845" s="5">
        <v>70</v>
      </c>
      <c r="D845" s="3">
        <v>0</v>
      </c>
      <c r="E845" s="3">
        <v>0</v>
      </c>
      <c r="F845" s="3">
        <v>0</v>
      </c>
      <c r="G845" s="3">
        <v>3</v>
      </c>
      <c r="H845" s="3">
        <v>0</v>
      </c>
      <c r="I845" s="3">
        <v>39</v>
      </c>
      <c r="J845" s="3">
        <v>0</v>
      </c>
      <c r="K845" s="3">
        <v>28</v>
      </c>
      <c r="L845" s="3">
        <v>0</v>
      </c>
      <c r="M845" s="3">
        <v>0</v>
      </c>
    </row>
    <row r="846" spans="1:13" x14ac:dyDescent="0.25">
      <c r="A846" t="s">
        <v>614</v>
      </c>
      <c r="B846" t="s">
        <v>615</v>
      </c>
      <c r="C846" s="5">
        <v>24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14</v>
      </c>
      <c r="J846" s="3">
        <v>0</v>
      </c>
      <c r="K846" s="3">
        <v>10</v>
      </c>
      <c r="L846" s="3">
        <v>0</v>
      </c>
      <c r="M846" s="3">
        <v>0</v>
      </c>
    </row>
    <row r="847" spans="1:13" x14ac:dyDescent="0.25">
      <c r="A847" t="s">
        <v>3550</v>
      </c>
      <c r="B847" t="s">
        <v>3551</v>
      </c>
      <c r="C847" s="5">
        <v>1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1</v>
      </c>
      <c r="J847" s="3">
        <v>0</v>
      </c>
      <c r="K847" s="3">
        <v>0</v>
      </c>
      <c r="L847" s="3">
        <v>0</v>
      </c>
      <c r="M847" s="3">
        <v>0</v>
      </c>
    </row>
    <row r="848" spans="1:13" x14ac:dyDescent="0.25">
      <c r="A848" t="s">
        <v>3552</v>
      </c>
      <c r="B848" t="s">
        <v>3553</v>
      </c>
      <c r="C848" s="5">
        <v>1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1</v>
      </c>
      <c r="L848" s="3">
        <v>0</v>
      </c>
      <c r="M848" s="3">
        <v>0</v>
      </c>
    </row>
    <row r="849" spans="1:13" x14ac:dyDescent="0.25">
      <c r="A849" t="s">
        <v>1356</v>
      </c>
      <c r="B849" t="s">
        <v>1357</v>
      </c>
      <c r="C849" s="5">
        <v>1</v>
      </c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3">
        <v>1</v>
      </c>
      <c r="J849" s="3">
        <v>0</v>
      </c>
      <c r="K849" s="3">
        <v>0</v>
      </c>
      <c r="L849" s="3">
        <v>0</v>
      </c>
      <c r="M849" s="3">
        <v>0</v>
      </c>
    </row>
    <row r="850" spans="1:13" x14ac:dyDescent="0.25">
      <c r="A850" t="s">
        <v>2032</v>
      </c>
      <c r="B850" t="s">
        <v>2033</v>
      </c>
      <c r="C850" s="5">
        <v>1</v>
      </c>
      <c r="D850" s="3">
        <v>0</v>
      </c>
      <c r="E850" s="3">
        <v>0</v>
      </c>
      <c r="F850" s="3">
        <v>0</v>
      </c>
      <c r="G850" s="3">
        <v>1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  <c r="M850" s="3">
        <v>0</v>
      </c>
    </row>
    <row r="851" spans="1:13" x14ac:dyDescent="0.25">
      <c r="A851" t="s">
        <v>3554</v>
      </c>
      <c r="B851" t="s">
        <v>3555</v>
      </c>
      <c r="C851" s="5">
        <v>3</v>
      </c>
      <c r="D851" s="3">
        <v>0</v>
      </c>
      <c r="E851" s="3">
        <v>0</v>
      </c>
      <c r="F851" s="3">
        <v>0</v>
      </c>
      <c r="G851" s="3">
        <v>1</v>
      </c>
      <c r="H851" s="3">
        <v>0</v>
      </c>
      <c r="I851" s="3">
        <v>0</v>
      </c>
      <c r="J851" s="3">
        <v>0</v>
      </c>
      <c r="K851" s="3">
        <v>2</v>
      </c>
      <c r="L851" s="3">
        <v>0</v>
      </c>
      <c r="M851" s="3">
        <v>0</v>
      </c>
    </row>
    <row r="852" spans="1:13" x14ac:dyDescent="0.25">
      <c r="A852" t="s">
        <v>2034</v>
      </c>
      <c r="B852" t="s">
        <v>2035</v>
      </c>
      <c r="C852" s="5">
        <v>1</v>
      </c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3">
        <v>1</v>
      </c>
      <c r="J852" s="3">
        <v>0</v>
      </c>
      <c r="K852" s="3">
        <v>0</v>
      </c>
      <c r="L852" s="3">
        <v>0</v>
      </c>
      <c r="M852" s="3">
        <v>0</v>
      </c>
    </row>
    <row r="853" spans="1:13" x14ac:dyDescent="0.25">
      <c r="A853" t="s">
        <v>2036</v>
      </c>
      <c r="B853" t="s">
        <v>2037</v>
      </c>
      <c r="C853" s="5">
        <v>6</v>
      </c>
      <c r="D853" s="3">
        <v>0</v>
      </c>
      <c r="E853" s="3">
        <v>0</v>
      </c>
      <c r="F853" s="3">
        <v>0</v>
      </c>
      <c r="G853" s="3">
        <v>0</v>
      </c>
      <c r="H853" s="3">
        <v>0</v>
      </c>
      <c r="I853" s="3">
        <v>5</v>
      </c>
      <c r="J853" s="3">
        <v>0</v>
      </c>
      <c r="K853" s="3">
        <v>1</v>
      </c>
      <c r="L853" s="3">
        <v>0</v>
      </c>
      <c r="M853" s="3">
        <v>0</v>
      </c>
    </row>
    <row r="854" spans="1:13" x14ac:dyDescent="0.25">
      <c r="A854" t="s">
        <v>616</v>
      </c>
      <c r="B854" t="s">
        <v>617</v>
      </c>
      <c r="C854" s="5">
        <v>1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1</v>
      </c>
      <c r="J854" s="3">
        <v>0</v>
      </c>
      <c r="K854" s="3">
        <v>0</v>
      </c>
      <c r="L854" s="3">
        <v>0</v>
      </c>
      <c r="M854" s="3">
        <v>0</v>
      </c>
    </row>
    <row r="855" spans="1:13" x14ac:dyDescent="0.25">
      <c r="A855" t="s">
        <v>1358</v>
      </c>
      <c r="B855" t="s">
        <v>1359</v>
      </c>
      <c r="C855" s="5">
        <v>4</v>
      </c>
      <c r="D855" s="3">
        <v>0</v>
      </c>
      <c r="E855" s="3">
        <v>0</v>
      </c>
      <c r="F855" s="3">
        <v>0</v>
      </c>
      <c r="G855" s="3">
        <v>0</v>
      </c>
      <c r="H855" s="3">
        <v>0</v>
      </c>
      <c r="I855" s="3">
        <v>3</v>
      </c>
      <c r="J855" s="3">
        <v>0</v>
      </c>
      <c r="K855" s="3">
        <v>1</v>
      </c>
      <c r="L855" s="3">
        <v>0</v>
      </c>
      <c r="M855" s="3">
        <v>0</v>
      </c>
    </row>
    <row r="856" spans="1:13" x14ac:dyDescent="0.25">
      <c r="A856" t="s">
        <v>2038</v>
      </c>
      <c r="B856" t="s">
        <v>2039</v>
      </c>
      <c r="C856" s="5">
        <v>10</v>
      </c>
      <c r="D856" s="3">
        <v>5</v>
      </c>
      <c r="E856" s="3">
        <v>5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0</v>
      </c>
      <c r="L856" s="3">
        <v>0</v>
      </c>
      <c r="M856" s="3">
        <v>0</v>
      </c>
    </row>
    <row r="857" spans="1:13" x14ac:dyDescent="0.25">
      <c r="A857" t="s">
        <v>1150</v>
      </c>
      <c r="B857" t="s">
        <v>1151</v>
      </c>
      <c r="C857" s="5">
        <v>283</v>
      </c>
      <c r="D857" s="3">
        <v>139</v>
      </c>
      <c r="E857" s="3">
        <v>144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0</v>
      </c>
      <c r="L857" s="3">
        <v>0</v>
      </c>
      <c r="M857" s="3">
        <v>0</v>
      </c>
    </row>
    <row r="858" spans="1:13" x14ac:dyDescent="0.25">
      <c r="A858" t="s">
        <v>1152</v>
      </c>
      <c r="B858" t="s">
        <v>1153</v>
      </c>
      <c r="C858" s="5">
        <v>9</v>
      </c>
      <c r="D858" s="3">
        <v>5</v>
      </c>
      <c r="E858" s="3">
        <v>4</v>
      </c>
      <c r="F858" s="3">
        <v>0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0</v>
      </c>
      <c r="M858" s="3">
        <v>0</v>
      </c>
    </row>
    <row r="859" spans="1:13" x14ac:dyDescent="0.25">
      <c r="A859" t="s">
        <v>3556</v>
      </c>
      <c r="B859" t="s">
        <v>3557</v>
      </c>
      <c r="C859" s="5">
        <v>6</v>
      </c>
      <c r="D859" s="3">
        <v>1</v>
      </c>
      <c r="E859" s="3">
        <v>5</v>
      </c>
      <c r="F859" s="3">
        <v>0</v>
      </c>
      <c r="G859" s="3">
        <v>0</v>
      </c>
      <c r="H859" s="3">
        <v>0</v>
      </c>
      <c r="I859" s="3">
        <v>0</v>
      </c>
      <c r="J859" s="3">
        <v>0</v>
      </c>
      <c r="K859" s="3">
        <v>0</v>
      </c>
      <c r="L859" s="3">
        <v>0</v>
      </c>
      <c r="M859" s="3">
        <v>0</v>
      </c>
    </row>
    <row r="860" spans="1:13" x14ac:dyDescent="0.25">
      <c r="A860" t="s">
        <v>1154</v>
      </c>
      <c r="B860" t="s">
        <v>1155</v>
      </c>
      <c r="C860" s="5">
        <v>102</v>
      </c>
      <c r="D860" s="3">
        <v>47</v>
      </c>
      <c r="E860" s="3">
        <v>55</v>
      </c>
      <c r="F860" s="3">
        <v>0</v>
      </c>
      <c r="G860" s="3">
        <v>0</v>
      </c>
      <c r="H860" s="3">
        <v>0</v>
      </c>
      <c r="I860" s="3">
        <v>0</v>
      </c>
      <c r="J860" s="3">
        <v>0</v>
      </c>
      <c r="K860" s="3">
        <v>0</v>
      </c>
      <c r="L860" s="3">
        <v>0</v>
      </c>
      <c r="M860" s="3">
        <v>0</v>
      </c>
    </row>
    <row r="861" spans="1:13" x14ac:dyDescent="0.25">
      <c r="A861" t="s">
        <v>2040</v>
      </c>
      <c r="B861" t="s">
        <v>2041</v>
      </c>
      <c r="C861" s="5">
        <v>75</v>
      </c>
      <c r="D861" s="3">
        <v>41</v>
      </c>
      <c r="E861" s="3">
        <v>34</v>
      </c>
      <c r="F861" s="3">
        <v>0</v>
      </c>
      <c r="G861" s="3">
        <v>0</v>
      </c>
      <c r="H861" s="3">
        <v>0</v>
      </c>
      <c r="I861" s="3">
        <v>0</v>
      </c>
      <c r="J861" s="3">
        <v>0</v>
      </c>
      <c r="K861" s="3">
        <v>0</v>
      </c>
      <c r="L861" s="3">
        <v>0</v>
      </c>
      <c r="M861" s="3">
        <v>0</v>
      </c>
    </row>
    <row r="862" spans="1:13" x14ac:dyDescent="0.25">
      <c r="A862" t="s">
        <v>3558</v>
      </c>
      <c r="B862" t="s">
        <v>3559</v>
      </c>
      <c r="C862" s="5">
        <v>2</v>
      </c>
      <c r="D862" s="3">
        <v>1</v>
      </c>
      <c r="E862" s="3">
        <v>1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0</v>
      </c>
      <c r="L862" s="3">
        <v>0</v>
      </c>
      <c r="M862" s="3">
        <v>0</v>
      </c>
    </row>
    <row r="863" spans="1:13" x14ac:dyDescent="0.25">
      <c r="A863" t="s">
        <v>618</v>
      </c>
      <c r="B863" t="s">
        <v>619</v>
      </c>
      <c r="C863" s="5">
        <v>66</v>
      </c>
      <c r="D863" s="3">
        <v>37</v>
      </c>
      <c r="E863" s="3">
        <v>29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0</v>
      </c>
      <c r="M863" s="3">
        <v>0</v>
      </c>
    </row>
    <row r="864" spans="1:13" x14ac:dyDescent="0.25">
      <c r="A864" t="s">
        <v>2042</v>
      </c>
      <c r="B864" t="s">
        <v>2043</v>
      </c>
      <c r="C864" s="5">
        <v>4</v>
      </c>
      <c r="D864" s="3">
        <v>1</v>
      </c>
      <c r="E864" s="3">
        <v>3</v>
      </c>
      <c r="F864" s="3">
        <v>0</v>
      </c>
      <c r="G864" s="3">
        <v>0</v>
      </c>
      <c r="H864" s="3">
        <v>0</v>
      </c>
      <c r="I864" s="3">
        <v>0</v>
      </c>
      <c r="J864" s="3">
        <v>0</v>
      </c>
      <c r="K864" s="3">
        <v>0</v>
      </c>
      <c r="L864" s="3">
        <v>0</v>
      </c>
      <c r="M864" s="3">
        <v>0</v>
      </c>
    </row>
    <row r="865" spans="1:13" x14ac:dyDescent="0.25">
      <c r="A865" t="s">
        <v>1156</v>
      </c>
      <c r="B865" t="s">
        <v>1157</v>
      </c>
      <c r="C865" s="5">
        <v>38</v>
      </c>
      <c r="D865" s="3">
        <v>21</v>
      </c>
      <c r="E865" s="3">
        <v>17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0</v>
      </c>
      <c r="L865" s="3">
        <v>0</v>
      </c>
      <c r="M865" s="3">
        <v>0</v>
      </c>
    </row>
    <row r="866" spans="1:13" x14ac:dyDescent="0.25">
      <c r="A866" t="s">
        <v>3560</v>
      </c>
      <c r="B866" t="s">
        <v>3561</v>
      </c>
      <c r="C866" s="5">
        <v>108</v>
      </c>
      <c r="D866" s="3">
        <v>48</v>
      </c>
      <c r="E866" s="3">
        <v>59</v>
      </c>
      <c r="F866" s="3">
        <v>0</v>
      </c>
      <c r="G866" s="3">
        <v>0</v>
      </c>
      <c r="H866" s="3">
        <v>0</v>
      </c>
      <c r="I866" s="3">
        <v>0</v>
      </c>
      <c r="J866" s="3">
        <v>0</v>
      </c>
      <c r="K866" s="3">
        <v>0</v>
      </c>
      <c r="L866" s="3">
        <v>0</v>
      </c>
      <c r="M866" s="3">
        <v>0</v>
      </c>
    </row>
    <row r="867" spans="1:13" x14ac:dyDescent="0.25">
      <c r="A867" t="s">
        <v>2331</v>
      </c>
      <c r="B867" t="s">
        <v>2332</v>
      </c>
      <c r="C867" s="5">
        <v>22</v>
      </c>
      <c r="D867" s="3">
        <v>15</v>
      </c>
      <c r="E867" s="3">
        <v>7</v>
      </c>
      <c r="F867" s="3">
        <v>0</v>
      </c>
      <c r="G867" s="3">
        <v>0</v>
      </c>
      <c r="H867" s="3">
        <v>0</v>
      </c>
      <c r="I867" s="3">
        <v>0</v>
      </c>
      <c r="J867" s="3">
        <v>0</v>
      </c>
      <c r="K867" s="3">
        <v>0</v>
      </c>
      <c r="L867" s="3">
        <v>0</v>
      </c>
      <c r="M867" s="3">
        <v>0</v>
      </c>
    </row>
    <row r="868" spans="1:13" x14ac:dyDescent="0.25">
      <c r="A868" t="s">
        <v>2044</v>
      </c>
      <c r="B868" t="s">
        <v>2045</v>
      </c>
      <c r="C868" s="5">
        <v>8</v>
      </c>
      <c r="D868" s="3">
        <v>1</v>
      </c>
      <c r="E868" s="3">
        <v>7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0</v>
      </c>
      <c r="L868" s="3">
        <v>0</v>
      </c>
      <c r="M868" s="3">
        <v>0</v>
      </c>
    </row>
    <row r="869" spans="1:13" x14ac:dyDescent="0.25">
      <c r="A869" t="s">
        <v>3562</v>
      </c>
      <c r="B869" t="s">
        <v>3563</v>
      </c>
      <c r="C869" s="5">
        <v>7</v>
      </c>
      <c r="D869" s="3">
        <v>5</v>
      </c>
      <c r="E869" s="3">
        <v>2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0</v>
      </c>
      <c r="M869" s="3">
        <v>0</v>
      </c>
    </row>
    <row r="870" spans="1:13" x14ac:dyDescent="0.25">
      <c r="A870" t="s">
        <v>2486</v>
      </c>
      <c r="B870" t="s">
        <v>2487</v>
      </c>
      <c r="C870" s="5">
        <v>2</v>
      </c>
      <c r="D870" s="3">
        <v>0</v>
      </c>
      <c r="E870" s="3">
        <v>2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0</v>
      </c>
      <c r="M870" s="3">
        <v>0</v>
      </c>
    </row>
    <row r="871" spans="1:13" x14ac:dyDescent="0.25">
      <c r="A871" t="s">
        <v>3564</v>
      </c>
      <c r="B871" t="s">
        <v>3565</v>
      </c>
      <c r="C871" s="5">
        <v>3</v>
      </c>
      <c r="D871" s="3">
        <v>1</v>
      </c>
      <c r="E871" s="3">
        <v>2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0</v>
      </c>
    </row>
    <row r="872" spans="1:13" x14ac:dyDescent="0.25">
      <c r="A872" t="s">
        <v>3566</v>
      </c>
      <c r="B872" t="s">
        <v>3567</v>
      </c>
      <c r="C872" s="5">
        <v>1</v>
      </c>
      <c r="D872" s="3">
        <v>1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0</v>
      </c>
      <c r="M872" s="3">
        <v>0</v>
      </c>
    </row>
    <row r="873" spans="1:13" x14ac:dyDescent="0.25">
      <c r="A873" t="s">
        <v>2488</v>
      </c>
      <c r="B873" t="s">
        <v>2489</v>
      </c>
      <c r="C873" s="5">
        <v>1</v>
      </c>
      <c r="D873" s="3">
        <v>0</v>
      </c>
      <c r="E873" s="3">
        <v>1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</row>
    <row r="874" spans="1:13" x14ac:dyDescent="0.25">
      <c r="A874" t="s">
        <v>3568</v>
      </c>
      <c r="B874" t="s">
        <v>3569</v>
      </c>
      <c r="C874" s="5">
        <v>1</v>
      </c>
      <c r="D874" s="3">
        <v>1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  <c r="M874" s="3">
        <v>0</v>
      </c>
    </row>
    <row r="875" spans="1:13" x14ac:dyDescent="0.25">
      <c r="A875" t="s">
        <v>3570</v>
      </c>
      <c r="B875" t="s">
        <v>3571</v>
      </c>
      <c r="C875" s="5">
        <v>2</v>
      </c>
      <c r="D875" s="3">
        <v>0</v>
      </c>
      <c r="E875" s="3">
        <v>2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  <c r="M875" s="3">
        <v>0</v>
      </c>
    </row>
    <row r="876" spans="1:13" x14ac:dyDescent="0.25">
      <c r="A876" t="s">
        <v>2046</v>
      </c>
      <c r="B876" t="s">
        <v>2047</v>
      </c>
      <c r="C876" s="5">
        <v>31</v>
      </c>
      <c r="D876" s="3">
        <v>9</v>
      </c>
      <c r="E876" s="3">
        <v>22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</row>
    <row r="877" spans="1:13" x14ac:dyDescent="0.25">
      <c r="A877" t="s">
        <v>1158</v>
      </c>
      <c r="B877" t="s">
        <v>1159</v>
      </c>
      <c r="C877" s="5">
        <v>65</v>
      </c>
      <c r="D877" s="3">
        <v>24</v>
      </c>
      <c r="E877" s="3">
        <v>41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0</v>
      </c>
      <c r="L877" s="3">
        <v>0</v>
      </c>
      <c r="M877" s="3">
        <v>0</v>
      </c>
    </row>
    <row r="878" spans="1:13" x14ac:dyDescent="0.25">
      <c r="A878" t="s">
        <v>2048</v>
      </c>
      <c r="B878" t="s">
        <v>2049</v>
      </c>
      <c r="C878" s="5">
        <v>1</v>
      </c>
      <c r="D878" s="3">
        <v>0</v>
      </c>
      <c r="E878" s="3">
        <v>1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0</v>
      </c>
    </row>
    <row r="879" spans="1:13" x14ac:dyDescent="0.25">
      <c r="A879" t="s">
        <v>1160</v>
      </c>
      <c r="B879" t="s">
        <v>1161</v>
      </c>
      <c r="C879" s="5">
        <v>22</v>
      </c>
      <c r="D879" s="3">
        <v>8</v>
      </c>
      <c r="E879" s="3">
        <v>14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0</v>
      </c>
      <c r="M879" s="3">
        <v>0</v>
      </c>
    </row>
    <row r="880" spans="1:13" x14ac:dyDescent="0.25">
      <c r="A880" t="s">
        <v>3572</v>
      </c>
      <c r="B880" t="s">
        <v>3573</v>
      </c>
      <c r="C880" s="5">
        <v>12</v>
      </c>
      <c r="D880" s="3">
        <v>6</v>
      </c>
      <c r="E880" s="3">
        <v>6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0</v>
      </c>
    </row>
    <row r="881" spans="1:13" x14ac:dyDescent="0.25">
      <c r="A881" t="s">
        <v>620</v>
      </c>
      <c r="B881" t="s">
        <v>621</v>
      </c>
      <c r="C881" s="5">
        <v>10</v>
      </c>
      <c r="D881" s="3">
        <v>2</v>
      </c>
      <c r="E881" s="3">
        <v>8</v>
      </c>
      <c r="F881" s="3">
        <v>0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  <c r="M881" s="3">
        <v>0</v>
      </c>
    </row>
    <row r="882" spans="1:13" x14ac:dyDescent="0.25">
      <c r="A882" t="s">
        <v>1360</v>
      </c>
      <c r="B882" t="s">
        <v>1361</v>
      </c>
      <c r="C882" s="5">
        <v>5</v>
      </c>
      <c r="D882" s="3">
        <v>3</v>
      </c>
      <c r="E882" s="3">
        <v>2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</row>
    <row r="883" spans="1:13" x14ac:dyDescent="0.25">
      <c r="A883" t="s">
        <v>622</v>
      </c>
      <c r="B883" t="s">
        <v>623</v>
      </c>
      <c r="C883" s="5">
        <v>128</v>
      </c>
      <c r="D883" s="3">
        <v>69</v>
      </c>
      <c r="E883" s="3">
        <v>59</v>
      </c>
      <c r="F883" s="3">
        <v>0</v>
      </c>
      <c r="G883" s="3">
        <v>0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  <c r="M883" s="3">
        <v>0</v>
      </c>
    </row>
    <row r="884" spans="1:13" x14ac:dyDescent="0.25">
      <c r="A884" t="s">
        <v>624</v>
      </c>
      <c r="B884" t="s">
        <v>625</v>
      </c>
      <c r="C884" s="5">
        <v>131</v>
      </c>
      <c r="D884" s="3">
        <v>81</v>
      </c>
      <c r="E884" s="3">
        <v>50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</row>
    <row r="885" spans="1:13" x14ac:dyDescent="0.25">
      <c r="A885" t="s">
        <v>626</v>
      </c>
      <c r="B885" t="s">
        <v>627</v>
      </c>
      <c r="C885" s="5">
        <v>204</v>
      </c>
      <c r="D885" s="3">
        <v>121</v>
      </c>
      <c r="E885" s="3">
        <v>82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0</v>
      </c>
      <c r="L885" s="3">
        <v>0</v>
      </c>
      <c r="M885" s="3">
        <v>0</v>
      </c>
    </row>
    <row r="886" spans="1:13" x14ac:dyDescent="0.25">
      <c r="A886" t="s">
        <v>3574</v>
      </c>
      <c r="B886" t="s">
        <v>3575</v>
      </c>
      <c r="C886" s="5">
        <v>175</v>
      </c>
      <c r="D886" s="3">
        <v>100</v>
      </c>
      <c r="E886" s="3">
        <v>75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0</v>
      </c>
      <c r="M886" s="3">
        <v>0</v>
      </c>
    </row>
    <row r="887" spans="1:13" x14ac:dyDescent="0.25">
      <c r="A887" t="s">
        <v>2050</v>
      </c>
      <c r="B887" t="s">
        <v>2051</v>
      </c>
      <c r="C887" s="5">
        <v>1</v>
      </c>
      <c r="D887" s="3">
        <v>1</v>
      </c>
      <c r="E887" s="3">
        <v>0</v>
      </c>
      <c r="F887" s="3">
        <v>0</v>
      </c>
      <c r="G887" s="3">
        <v>0</v>
      </c>
      <c r="H887" s="3">
        <v>0</v>
      </c>
      <c r="I887" s="3">
        <v>0</v>
      </c>
      <c r="J887" s="3">
        <v>0</v>
      </c>
      <c r="K887" s="3">
        <v>0</v>
      </c>
      <c r="L887" s="3">
        <v>0</v>
      </c>
      <c r="M887" s="3">
        <v>0</v>
      </c>
    </row>
    <row r="888" spans="1:13" x14ac:dyDescent="0.25">
      <c r="A888" t="s">
        <v>2333</v>
      </c>
      <c r="B888" t="s">
        <v>2334</v>
      </c>
      <c r="C888" s="5">
        <v>2</v>
      </c>
      <c r="D888" s="3">
        <v>1</v>
      </c>
      <c r="E888" s="3">
        <v>1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0</v>
      </c>
      <c r="M888" s="3">
        <v>0</v>
      </c>
    </row>
    <row r="889" spans="1:13" x14ac:dyDescent="0.25">
      <c r="A889" t="s">
        <v>2335</v>
      </c>
      <c r="B889" t="s">
        <v>2336</v>
      </c>
      <c r="C889" s="5">
        <v>1</v>
      </c>
      <c r="D889" s="3">
        <v>1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  <c r="M889" s="3">
        <v>0</v>
      </c>
    </row>
    <row r="890" spans="1:13" x14ac:dyDescent="0.25">
      <c r="A890" t="s">
        <v>2337</v>
      </c>
      <c r="B890" t="s">
        <v>2338</v>
      </c>
      <c r="C890" s="5">
        <v>1</v>
      </c>
      <c r="D890" s="3">
        <v>0</v>
      </c>
      <c r="E890" s="3">
        <v>1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</row>
    <row r="891" spans="1:13" x14ac:dyDescent="0.25">
      <c r="A891" t="s">
        <v>1162</v>
      </c>
      <c r="B891" t="s">
        <v>1163</v>
      </c>
      <c r="C891" s="5">
        <v>3</v>
      </c>
      <c r="D891" s="3">
        <v>0</v>
      </c>
      <c r="E891" s="3">
        <v>3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  <c r="M891" s="3">
        <v>0</v>
      </c>
    </row>
    <row r="892" spans="1:13" x14ac:dyDescent="0.25">
      <c r="A892" t="s">
        <v>2052</v>
      </c>
      <c r="B892" t="s">
        <v>2053</v>
      </c>
      <c r="C892" s="5">
        <v>5</v>
      </c>
      <c r="D892" s="3">
        <v>3</v>
      </c>
      <c r="E892" s="3">
        <v>2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  <c r="M892" s="3">
        <v>0</v>
      </c>
    </row>
    <row r="893" spans="1:13" x14ac:dyDescent="0.25">
      <c r="A893" t="s">
        <v>1164</v>
      </c>
      <c r="B893" t="s">
        <v>1165</v>
      </c>
      <c r="C893" s="5">
        <v>6</v>
      </c>
      <c r="D893" s="3">
        <v>3</v>
      </c>
      <c r="E893" s="3">
        <v>3</v>
      </c>
      <c r="F893" s="3">
        <v>0</v>
      </c>
      <c r="G893" s="3">
        <v>0</v>
      </c>
      <c r="H893" s="3">
        <v>0</v>
      </c>
      <c r="I893" s="3">
        <v>0</v>
      </c>
      <c r="J893" s="3">
        <v>0</v>
      </c>
      <c r="K893" s="3">
        <v>0</v>
      </c>
      <c r="L893" s="3">
        <v>0</v>
      </c>
      <c r="M893" s="3">
        <v>0</v>
      </c>
    </row>
    <row r="894" spans="1:13" x14ac:dyDescent="0.25">
      <c r="A894" t="s">
        <v>1362</v>
      </c>
      <c r="B894" t="s">
        <v>1363</v>
      </c>
      <c r="C894" s="5">
        <v>6</v>
      </c>
      <c r="D894" s="3">
        <v>3</v>
      </c>
      <c r="E894" s="3">
        <v>3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</row>
    <row r="895" spans="1:13" x14ac:dyDescent="0.25">
      <c r="A895" t="s">
        <v>628</v>
      </c>
      <c r="B895" t="s">
        <v>629</v>
      </c>
      <c r="C895" s="5">
        <v>13</v>
      </c>
      <c r="D895" s="3">
        <v>4</v>
      </c>
      <c r="E895" s="3">
        <v>9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  <c r="M895" s="3">
        <v>0</v>
      </c>
    </row>
    <row r="896" spans="1:13" x14ac:dyDescent="0.25">
      <c r="A896" t="s">
        <v>630</v>
      </c>
      <c r="B896" t="s">
        <v>631</v>
      </c>
      <c r="C896" s="5">
        <v>6</v>
      </c>
      <c r="D896" s="3">
        <v>4</v>
      </c>
      <c r="E896" s="3">
        <v>2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0</v>
      </c>
      <c r="L896" s="3">
        <v>0</v>
      </c>
      <c r="M896" s="3">
        <v>0</v>
      </c>
    </row>
    <row r="897" spans="1:13" x14ac:dyDescent="0.25">
      <c r="A897" t="s">
        <v>1166</v>
      </c>
      <c r="B897" t="s">
        <v>1167</v>
      </c>
      <c r="C897" s="5">
        <v>12</v>
      </c>
      <c r="D897" s="3">
        <v>8</v>
      </c>
      <c r="E897" s="3">
        <v>4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0</v>
      </c>
    </row>
    <row r="898" spans="1:13" x14ac:dyDescent="0.25">
      <c r="A898" t="s">
        <v>632</v>
      </c>
      <c r="B898" t="s">
        <v>633</v>
      </c>
      <c r="C898" s="5">
        <v>32</v>
      </c>
      <c r="D898" s="3">
        <v>20</v>
      </c>
      <c r="E898" s="3">
        <v>11</v>
      </c>
      <c r="F898" s="3">
        <v>0</v>
      </c>
      <c r="G898" s="3">
        <v>0</v>
      </c>
      <c r="H898" s="3">
        <v>0</v>
      </c>
      <c r="I898" s="3">
        <v>0</v>
      </c>
      <c r="J898" s="3">
        <v>0</v>
      </c>
      <c r="K898" s="3">
        <v>0</v>
      </c>
      <c r="L898" s="3">
        <v>0</v>
      </c>
      <c r="M898" s="3">
        <v>0</v>
      </c>
    </row>
    <row r="899" spans="1:13" x14ac:dyDescent="0.25">
      <c r="A899" t="s">
        <v>2339</v>
      </c>
      <c r="B899" t="s">
        <v>2340</v>
      </c>
      <c r="C899" s="5">
        <v>2</v>
      </c>
      <c r="D899" s="3">
        <v>1</v>
      </c>
      <c r="E899" s="3">
        <v>1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0</v>
      </c>
      <c r="L899" s="3">
        <v>0</v>
      </c>
      <c r="M899" s="3">
        <v>0</v>
      </c>
    </row>
    <row r="900" spans="1:13" x14ac:dyDescent="0.25">
      <c r="A900" t="s">
        <v>3576</v>
      </c>
      <c r="B900" t="s">
        <v>3577</v>
      </c>
      <c r="C900" s="5">
        <v>4</v>
      </c>
      <c r="D900" s="3">
        <v>3</v>
      </c>
      <c r="E900" s="3">
        <v>1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0</v>
      </c>
      <c r="M900" s="3">
        <v>0</v>
      </c>
    </row>
    <row r="901" spans="1:13" x14ac:dyDescent="0.25">
      <c r="A901" t="s">
        <v>2054</v>
      </c>
      <c r="B901" t="s">
        <v>2055</v>
      </c>
      <c r="C901" s="5">
        <v>11</v>
      </c>
      <c r="D901" s="3">
        <v>7</v>
      </c>
      <c r="E901" s="3">
        <v>4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0</v>
      </c>
      <c r="L901" s="3">
        <v>0</v>
      </c>
      <c r="M901" s="3">
        <v>0</v>
      </c>
    </row>
    <row r="902" spans="1:13" x14ac:dyDescent="0.25">
      <c r="A902" t="s">
        <v>1168</v>
      </c>
      <c r="B902" t="s">
        <v>1169</v>
      </c>
      <c r="C902" s="5">
        <v>3</v>
      </c>
      <c r="D902" s="3">
        <v>3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0</v>
      </c>
      <c r="M902" s="3">
        <v>0</v>
      </c>
    </row>
    <row r="903" spans="1:13" x14ac:dyDescent="0.25">
      <c r="A903" t="s">
        <v>2056</v>
      </c>
      <c r="B903" t="s">
        <v>2057</v>
      </c>
      <c r="C903" s="5">
        <v>3</v>
      </c>
      <c r="D903" s="3">
        <v>2</v>
      </c>
      <c r="E903" s="3">
        <v>1</v>
      </c>
      <c r="F903" s="3">
        <v>0</v>
      </c>
      <c r="G903" s="3">
        <v>0</v>
      </c>
      <c r="H903" s="3">
        <v>0</v>
      </c>
      <c r="I903" s="3">
        <v>0</v>
      </c>
      <c r="J903" s="3">
        <v>0</v>
      </c>
      <c r="K903" s="3">
        <v>0</v>
      </c>
      <c r="L903" s="3">
        <v>0</v>
      </c>
      <c r="M903" s="3">
        <v>0</v>
      </c>
    </row>
    <row r="904" spans="1:13" x14ac:dyDescent="0.25">
      <c r="A904" t="s">
        <v>3578</v>
      </c>
      <c r="B904" t="s">
        <v>3579</v>
      </c>
      <c r="C904" s="5">
        <v>1</v>
      </c>
      <c r="D904" s="3">
        <v>0</v>
      </c>
      <c r="E904" s="3">
        <v>1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0</v>
      </c>
      <c r="M904" s="3">
        <v>0</v>
      </c>
    </row>
    <row r="905" spans="1:13" x14ac:dyDescent="0.25">
      <c r="A905" t="s">
        <v>3580</v>
      </c>
      <c r="B905" t="s">
        <v>3581</v>
      </c>
      <c r="C905" s="5">
        <v>1</v>
      </c>
      <c r="D905" s="3">
        <v>1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0</v>
      </c>
      <c r="L905" s="3">
        <v>0</v>
      </c>
      <c r="M905" s="3">
        <v>0</v>
      </c>
    </row>
    <row r="906" spans="1:13" x14ac:dyDescent="0.25">
      <c r="A906" t="s">
        <v>1170</v>
      </c>
      <c r="B906" t="s">
        <v>1171</v>
      </c>
      <c r="C906" s="5">
        <v>9</v>
      </c>
      <c r="D906" s="3">
        <v>8</v>
      </c>
      <c r="E906" s="3">
        <v>1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0</v>
      </c>
      <c r="M906" s="3">
        <v>0</v>
      </c>
    </row>
    <row r="907" spans="1:13" x14ac:dyDescent="0.25">
      <c r="A907" t="s">
        <v>3582</v>
      </c>
      <c r="B907" t="s">
        <v>3583</v>
      </c>
      <c r="C907" s="5">
        <v>1</v>
      </c>
      <c r="D907" s="3">
        <v>0</v>
      </c>
      <c r="E907" s="3">
        <v>1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0</v>
      </c>
      <c r="L907" s="3">
        <v>0</v>
      </c>
      <c r="M907" s="3">
        <v>0</v>
      </c>
    </row>
    <row r="908" spans="1:13" x14ac:dyDescent="0.25">
      <c r="A908" t="s">
        <v>2058</v>
      </c>
      <c r="B908" t="s">
        <v>2059</v>
      </c>
      <c r="C908" s="5">
        <v>2</v>
      </c>
      <c r="D908" s="3">
        <v>2</v>
      </c>
      <c r="E908" s="3">
        <v>0</v>
      </c>
      <c r="F908" s="3">
        <v>0</v>
      </c>
      <c r="G908" s="3">
        <v>0</v>
      </c>
      <c r="H908" s="3">
        <v>0</v>
      </c>
      <c r="I908" s="3">
        <v>0</v>
      </c>
      <c r="J908" s="3">
        <v>0</v>
      </c>
      <c r="K908" s="3">
        <v>0</v>
      </c>
      <c r="L908" s="3">
        <v>0</v>
      </c>
      <c r="M908" s="3">
        <v>0</v>
      </c>
    </row>
    <row r="909" spans="1:13" x14ac:dyDescent="0.25">
      <c r="A909" t="s">
        <v>1364</v>
      </c>
      <c r="B909" t="s">
        <v>1365</v>
      </c>
      <c r="C909" s="5">
        <v>6</v>
      </c>
      <c r="D909" s="3">
        <v>5</v>
      </c>
      <c r="E909" s="3">
        <v>1</v>
      </c>
      <c r="F909" s="3">
        <v>0</v>
      </c>
      <c r="G909" s="3">
        <v>0</v>
      </c>
      <c r="H909" s="3">
        <v>0</v>
      </c>
      <c r="I909" s="3">
        <v>0</v>
      </c>
      <c r="J909" s="3">
        <v>0</v>
      </c>
      <c r="K909" s="3">
        <v>0</v>
      </c>
      <c r="L909" s="3">
        <v>0</v>
      </c>
      <c r="M909" s="3">
        <v>0</v>
      </c>
    </row>
    <row r="910" spans="1:13" x14ac:dyDescent="0.25">
      <c r="A910" t="s">
        <v>2060</v>
      </c>
      <c r="B910" t="s">
        <v>2061</v>
      </c>
      <c r="C910" s="5">
        <v>1</v>
      </c>
      <c r="D910" s="3">
        <v>0</v>
      </c>
      <c r="E910" s="3">
        <v>1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0</v>
      </c>
      <c r="M910" s="3">
        <v>0</v>
      </c>
    </row>
    <row r="911" spans="1:13" x14ac:dyDescent="0.25">
      <c r="A911" t="s">
        <v>3584</v>
      </c>
      <c r="B911" t="s">
        <v>3585</v>
      </c>
      <c r="C911" s="5">
        <v>1</v>
      </c>
      <c r="D911" s="3">
        <v>1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</row>
    <row r="912" spans="1:13" x14ac:dyDescent="0.25">
      <c r="A912" t="s">
        <v>2341</v>
      </c>
      <c r="B912" t="s">
        <v>2342</v>
      </c>
      <c r="C912" s="5">
        <v>1</v>
      </c>
      <c r="D912" s="3">
        <v>0</v>
      </c>
      <c r="E912" s="3">
        <v>1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0</v>
      </c>
      <c r="M912" s="3">
        <v>0</v>
      </c>
    </row>
    <row r="913" spans="1:13" x14ac:dyDescent="0.25">
      <c r="A913" t="s">
        <v>2343</v>
      </c>
      <c r="B913" t="s">
        <v>2344</v>
      </c>
      <c r="C913" s="5">
        <v>3</v>
      </c>
      <c r="D913" s="3">
        <v>2</v>
      </c>
      <c r="E913" s="3">
        <v>1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v>0</v>
      </c>
      <c r="L913" s="3">
        <v>0</v>
      </c>
      <c r="M913" s="3">
        <v>0</v>
      </c>
    </row>
    <row r="914" spans="1:13" x14ac:dyDescent="0.25">
      <c r="A914" t="s">
        <v>3586</v>
      </c>
      <c r="B914" t="s">
        <v>3587</v>
      </c>
      <c r="C914" s="5">
        <v>1</v>
      </c>
      <c r="D914" s="3">
        <v>1</v>
      </c>
      <c r="E914" s="3">
        <v>0</v>
      </c>
      <c r="F914" s="3">
        <v>0</v>
      </c>
      <c r="G914" s="3">
        <v>0</v>
      </c>
      <c r="H914" s="3">
        <v>0</v>
      </c>
      <c r="I914" s="3">
        <v>0</v>
      </c>
      <c r="J914" s="3">
        <v>0</v>
      </c>
      <c r="K914" s="3">
        <v>0</v>
      </c>
      <c r="L914" s="3">
        <v>0</v>
      </c>
      <c r="M914" s="3">
        <v>0</v>
      </c>
    </row>
    <row r="915" spans="1:13" x14ac:dyDescent="0.25">
      <c r="A915" t="s">
        <v>276</v>
      </c>
      <c r="B915" t="s">
        <v>277</v>
      </c>
      <c r="C915" s="5">
        <v>34</v>
      </c>
      <c r="D915" s="3">
        <v>21</v>
      </c>
      <c r="E915" s="3">
        <v>13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0</v>
      </c>
      <c r="M915" s="3">
        <v>0</v>
      </c>
    </row>
    <row r="916" spans="1:13" x14ac:dyDescent="0.25">
      <c r="A916" t="s">
        <v>2062</v>
      </c>
      <c r="B916" t="s">
        <v>1605</v>
      </c>
      <c r="C916" s="5">
        <v>12</v>
      </c>
      <c r="D916" s="3">
        <v>11</v>
      </c>
      <c r="E916" s="3">
        <v>1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0</v>
      </c>
      <c r="L916" s="3">
        <v>0</v>
      </c>
      <c r="M916" s="3">
        <v>0</v>
      </c>
    </row>
    <row r="917" spans="1:13" x14ac:dyDescent="0.25">
      <c r="A917" t="s">
        <v>2345</v>
      </c>
      <c r="B917" t="s">
        <v>2346</v>
      </c>
      <c r="C917" s="5">
        <v>3</v>
      </c>
      <c r="D917" s="3">
        <v>2</v>
      </c>
      <c r="E917" s="3">
        <v>1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v>0</v>
      </c>
      <c r="L917" s="3">
        <v>0</v>
      </c>
      <c r="M917" s="3">
        <v>0</v>
      </c>
    </row>
    <row r="918" spans="1:13" x14ac:dyDescent="0.25">
      <c r="A918" t="s">
        <v>2490</v>
      </c>
      <c r="B918" t="s">
        <v>2491</v>
      </c>
      <c r="C918" s="5">
        <v>1</v>
      </c>
      <c r="D918" s="3">
        <v>0</v>
      </c>
      <c r="E918" s="3">
        <v>1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0</v>
      </c>
      <c r="M918" s="3">
        <v>0</v>
      </c>
    </row>
    <row r="919" spans="1:13" x14ac:dyDescent="0.25">
      <c r="A919" t="s">
        <v>3588</v>
      </c>
      <c r="B919" t="s">
        <v>3589</v>
      </c>
      <c r="C919" s="5">
        <v>2</v>
      </c>
      <c r="D919" s="3">
        <v>2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0</v>
      </c>
      <c r="M919" s="3">
        <v>0</v>
      </c>
    </row>
    <row r="920" spans="1:13" x14ac:dyDescent="0.25">
      <c r="A920" t="s">
        <v>1366</v>
      </c>
      <c r="B920" t="s">
        <v>1367</v>
      </c>
      <c r="C920" s="5">
        <v>4</v>
      </c>
      <c r="D920" s="3">
        <v>2</v>
      </c>
      <c r="E920" s="3">
        <v>2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0</v>
      </c>
      <c r="M920" s="3">
        <v>0</v>
      </c>
    </row>
    <row r="921" spans="1:13" x14ac:dyDescent="0.25">
      <c r="A921" t="s">
        <v>634</v>
      </c>
      <c r="B921" t="s">
        <v>635</v>
      </c>
      <c r="C921" s="5">
        <v>13</v>
      </c>
      <c r="D921" s="3">
        <v>5</v>
      </c>
      <c r="E921" s="3">
        <v>8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0</v>
      </c>
      <c r="M921" s="3">
        <v>0</v>
      </c>
    </row>
    <row r="922" spans="1:13" x14ac:dyDescent="0.25">
      <c r="A922" t="s">
        <v>3590</v>
      </c>
      <c r="B922" t="s">
        <v>3591</v>
      </c>
      <c r="C922" s="5">
        <v>5</v>
      </c>
      <c r="D922" s="3">
        <v>2</v>
      </c>
      <c r="E922" s="3">
        <v>3</v>
      </c>
      <c r="F922" s="3">
        <v>0</v>
      </c>
      <c r="G922" s="3">
        <v>0</v>
      </c>
      <c r="H922" s="3">
        <v>0</v>
      </c>
      <c r="I922" s="3">
        <v>0</v>
      </c>
      <c r="J922" s="3">
        <v>0</v>
      </c>
      <c r="K922" s="3">
        <v>0</v>
      </c>
      <c r="L922" s="3">
        <v>0</v>
      </c>
      <c r="M922" s="3">
        <v>0</v>
      </c>
    </row>
    <row r="923" spans="1:13" x14ac:dyDescent="0.25">
      <c r="A923" t="s">
        <v>2347</v>
      </c>
      <c r="B923" t="s">
        <v>2348</v>
      </c>
      <c r="C923" s="5">
        <v>1</v>
      </c>
      <c r="D923" s="3">
        <v>0</v>
      </c>
      <c r="E923" s="3">
        <v>1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v>0</v>
      </c>
      <c r="L923" s="3">
        <v>0</v>
      </c>
      <c r="M923" s="3">
        <v>0</v>
      </c>
    </row>
    <row r="924" spans="1:13" x14ac:dyDescent="0.25">
      <c r="A924" t="s">
        <v>3592</v>
      </c>
      <c r="B924" t="s">
        <v>3593</v>
      </c>
      <c r="C924" s="5">
        <v>1</v>
      </c>
      <c r="D924" s="3">
        <v>1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0</v>
      </c>
      <c r="L924" s="3">
        <v>0</v>
      </c>
      <c r="M924" s="3">
        <v>0</v>
      </c>
    </row>
    <row r="925" spans="1:13" x14ac:dyDescent="0.25">
      <c r="A925" t="s">
        <v>2349</v>
      </c>
      <c r="B925" t="s">
        <v>2350</v>
      </c>
      <c r="C925" s="5">
        <v>2</v>
      </c>
      <c r="D925" s="3">
        <v>2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v>0</v>
      </c>
      <c r="L925" s="3">
        <v>0</v>
      </c>
      <c r="M925" s="3">
        <v>0</v>
      </c>
    </row>
    <row r="926" spans="1:13" x14ac:dyDescent="0.25">
      <c r="A926" t="s">
        <v>3594</v>
      </c>
      <c r="B926" t="s">
        <v>3595</v>
      </c>
      <c r="C926" s="5">
        <v>4</v>
      </c>
      <c r="D926" s="3">
        <v>2</v>
      </c>
      <c r="E926" s="3">
        <v>2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v>0</v>
      </c>
      <c r="L926" s="3">
        <v>0</v>
      </c>
      <c r="M926" s="3">
        <v>0</v>
      </c>
    </row>
    <row r="927" spans="1:13" x14ac:dyDescent="0.25">
      <c r="A927" t="s">
        <v>3596</v>
      </c>
      <c r="B927" t="s">
        <v>3597</v>
      </c>
      <c r="C927" s="5">
        <v>1</v>
      </c>
      <c r="D927" s="3">
        <v>0</v>
      </c>
      <c r="E927" s="3">
        <v>1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  <c r="L927" s="3">
        <v>0</v>
      </c>
      <c r="M927" s="3">
        <v>0</v>
      </c>
    </row>
    <row r="928" spans="1:13" x14ac:dyDescent="0.25">
      <c r="A928" t="s">
        <v>3598</v>
      </c>
      <c r="B928" t="s">
        <v>3599</v>
      </c>
      <c r="C928" s="5">
        <v>1</v>
      </c>
      <c r="D928" s="3">
        <v>1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0</v>
      </c>
      <c r="L928" s="3">
        <v>0</v>
      </c>
      <c r="M928" s="3">
        <v>0</v>
      </c>
    </row>
    <row r="929" spans="1:13" x14ac:dyDescent="0.25">
      <c r="A929" t="s">
        <v>636</v>
      </c>
      <c r="B929" t="s">
        <v>637</v>
      </c>
      <c r="C929" s="5">
        <v>16</v>
      </c>
      <c r="D929" s="3">
        <v>8</v>
      </c>
      <c r="E929" s="3">
        <v>8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0</v>
      </c>
      <c r="M929" s="3">
        <v>0</v>
      </c>
    </row>
    <row r="930" spans="1:13" x14ac:dyDescent="0.25">
      <c r="A930" t="s">
        <v>638</v>
      </c>
      <c r="B930" t="s">
        <v>639</v>
      </c>
      <c r="C930" s="5">
        <v>57</v>
      </c>
      <c r="D930" s="3">
        <v>27</v>
      </c>
      <c r="E930" s="3">
        <v>30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0</v>
      </c>
      <c r="M930" s="3">
        <v>0</v>
      </c>
    </row>
    <row r="931" spans="1:13" x14ac:dyDescent="0.25">
      <c r="A931" t="s">
        <v>2063</v>
      </c>
      <c r="B931" t="s">
        <v>2064</v>
      </c>
      <c r="C931" s="5">
        <v>1</v>
      </c>
      <c r="D931" s="3">
        <v>1</v>
      </c>
      <c r="E931" s="3">
        <v>0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0</v>
      </c>
      <c r="L931" s="3">
        <v>0</v>
      </c>
      <c r="M931" s="3">
        <v>0</v>
      </c>
    </row>
    <row r="932" spans="1:13" x14ac:dyDescent="0.25">
      <c r="A932" t="s">
        <v>2492</v>
      </c>
      <c r="B932" t="s">
        <v>2493</v>
      </c>
      <c r="C932" s="5">
        <v>4</v>
      </c>
      <c r="D932" s="3">
        <v>3</v>
      </c>
      <c r="E932" s="3">
        <v>1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  <c r="L932" s="3">
        <v>0</v>
      </c>
      <c r="M932" s="3">
        <v>0</v>
      </c>
    </row>
    <row r="933" spans="1:13" x14ac:dyDescent="0.25">
      <c r="A933" t="s">
        <v>1172</v>
      </c>
      <c r="B933" t="s">
        <v>1173</v>
      </c>
      <c r="C933" s="5">
        <v>1</v>
      </c>
      <c r="D933" s="3">
        <v>1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0</v>
      </c>
      <c r="M933" s="3">
        <v>0</v>
      </c>
    </row>
    <row r="934" spans="1:13" x14ac:dyDescent="0.25">
      <c r="A934" t="s">
        <v>2065</v>
      </c>
      <c r="B934" t="s">
        <v>2066</v>
      </c>
      <c r="C934" s="5">
        <v>3</v>
      </c>
      <c r="D934" s="3">
        <v>2</v>
      </c>
      <c r="E934" s="3">
        <v>1</v>
      </c>
      <c r="F934" s="3">
        <v>0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0</v>
      </c>
    </row>
    <row r="935" spans="1:13" x14ac:dyDescent="0.25">
      <c r="A935" t="s">
        <v>640</v>
      </c>
      <c r="B935" t="s">
        <v>641</v>
      </c>
      <c r="C935" s="5">
        <v>14</v>
      </c>
      <c r="D935" s="3">
        <v>10</v>
      </c>
      <c r="E935" s="3">
        <v>4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0</v>
      </c>
      <c r="M935" s="3">
        <v>0</v>
      </c>
    </row>
    <row r="936" spans="1:13" x14ac:dyDescent="0.25">
      <c r="A936" t="s">
        <v>3600</v>
      </c>
      <c r="B936" t="s">
        <v>3601</v>
      </c>
      <c r="C936" s="5">
        <v>1</v>
      </c>
      <c r="D936" s="3">
        <v>1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0</v>
      </c>
      <c r="M936" s="3">
        <v>0</v>
      </c>
    </row>
    <row r="937" spans="1:13" x14ac:dyDescent="0.25">
      <c r="A937" t="s">
        <v>3602</v>
      </c>
      <c r="B937" t="s">
        <v>3603</v>
      </c>
      <c r="C937" s="5">
        <v>1</v>
      </c>
      <c r="D937" s="3">
        <v>1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0</v>
      </c>
      <c r="K937" s="3">
        <v>0</v>
      </c>
      <c r="L937" s="3">
        <v>0</v>
      </c>
      <c r="M937" s="3">
        <v>0</v>
      </c>
    </row>
    <row r="938" spans="1:13" x14ac:dyDescent="0.25">
      <c r="A938" t="s">
        <v>642</v>
      </c>
      <c r="B938" t="s">
        <v>643</v>
      </c>
      <c r="C938" s="5">
        <v>67</v>
      </c>
      <c r="D938" s="3">
        <v>32</v>
      </c>
      <c r="E938" s="3">
        <v>35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0</v>
      </c>
      <c r="L938" s="3">
        <v>0</v>
      </c>
      <c r="M938" s="3">
        <v>0</v>
      </c>
    </row>
    <row r="939" spans="1:13" x14ac:dyDescent="0.25">
      <c r="A939" t="s">
        <v>2067</v>
      </c>
      <c r="B939" t="s">
        <v>2068</v>
      </c>
      <c r="C939" s="5">
        <v>2</v>
      </c>
      <c r="D939" s="3">
        <v>1</v>
      </c>
      <c r="E939" s="3">
        <v>1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0</v>
      </c>
      <c r="M939" s="3">
        <v>0</v>
      </c>
    </row>
    <row r="940" spans="1:13" x14ac:dyDescent="0.25">
      <c r="A940" t="s">
        <v>2351</v>
      </c>
      <c r="B940" t="s">
        <v>2352</v>
      </c>
      <c r="C940" s="5">
        <v>4</v>
      </c>
      <c r="D940" s="3">
        <v>4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0</v>
      </c>
      <c r="M940" s="3">
        <v>0</v>
      </c>
    </row>
    <row r="941" spans="1:13" x14ac:dyDescent="0.25">
      <c r="A941" t="s">
        <v>2353</v>
      </c>
      <c r="B941" t="s">
        <v>2354</v>
      </c>
      <c r="C941" s="5">
        <v>2</v>
      </c>
      <c r="D941" s="3">
        <v>2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0</v>
      </c>
      <c r="K941" s="3">
        <v>0</v>
      </c>
      <c r="L941" s="3">
        <v>0</v>
      </c>
      <c r="M941" s="3">
        <v>0</v>
      </c>
    </row>
    <row r="942" spans="1:13" x14ac:dyDescent="0.25">
      <c r="A942" t="s">
        <v>3604</v>
      </c>
      <c r="B942" t="s">
        <v>3605</v>
      </c>
      <c r="C942" s="5">
        <v>1</v>
      </c>
      <c r="D942" s="3">
        <v>1</v>
      </c>
      <c r="E942" s="3">
        <v>0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0</v>
      </c>
      <c r="M942" s="3">
        <v>0</v>
      </c>
    </row>
    <row r="943" spans="1:13" x14ac:dyDescent="0.25">
      <c r="A943" t="s">
        <v>2494</v>
      </c>
      <c r="B943" t="s">
        <v>2495</v>
      </c>
      <c r="C943" s="5">
        <v>1</v>
      </c>
      <c r="D943" s="3">
        <v>1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0</v>
      </c>
      <c r="M943" s="3">
        <v>0</v>
      </c>
    </row>
    <row r="944" spans="1:13" x14ac:dyDescent="0.25">
      <c r="A944" t="s">
        <v>3606</v>
      </c>
      <c r="B944" t="s">
        <v>3607</v>
      </c>
      <c r="C944" s="5">
        <v>1</v>
      </c>
      <c r="D944" s="3">
        <v>1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  <c r="L944" s="3">
        <v>0</v>
      </c>
      <c r="M944" s="3">
        <v>0</v>
      </c>
    </row>
    <row r="945" spans="1:13" x14ac:dyDescent="0.25">
      <c r="A945" t="s">
        <v>2496</v>
      </c>
      <c r="B945" t="s">
        <v>2497</v>
      </c>
      <c r="C945" s="5">
        <v>2</v>
      </c>
      <c r="D945" s="3">
        <v>0</v>
      </c>
      <c r="E945" s="3">
        <v>2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</row>
    <row r="946" spans="1:13" x14ac:dyDescent="0.25">
      <c r="A946" t="s">
        <v>3608</v>
      </c>
      <c r="B946" t="s">
        <v>3609</v>
      </c>
      <c r="C946" s="5">
        <v>2</v>
      </c>
      <c r="D946" s="3">
        <v>1</v>
      </c>
      <c r="E946" s="3">
        <v>1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0</v>
      </c>
      <c r="M946" s="3">
        <v>0</v>
      </c>
    </row>
    <row r="947" spans="1:13" x14ac:dyDescent="0.25">
      <c r="A947" t="s">
        <v>2069</v>
      </c>
      <c r="B947" t="s">
        <v>2070</v>
      </c>
      <c r="C947" s="5">
        <v>2</v>
      </c>
      <c r="D947" s="3">
        <v>2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</row>
    <row r="948" spans="1:13" x14ac:dyDescent="0.25">
      <c r="A948" t="s">
        <v>2355</v>
      </c>
      <c r="B948" t="s">
        <v>2356</v>
      </c>
      <c r="C948" s="5">
        <v>1</v>
      </c>
      <c r="D948" s="3">
        <v>0</v>
      </c>
      <c r="E948" s="3">
        <v>1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  <c r="M948" s="3">
        <v>0</v>
      </c>
    </row>
    <row r="949" spans="1:13" x14ac:dyDescent="0.25">
      <c r="A949" t="s">
        <v>644</v>
      </c>
      <c r="B949" t="s">
        <v>645</v>
      </c>
      <c r="C949" s="5">
        <v>73</v>
      </c>
      <c r="D949" s="3">
        <v>39</v>
      </c>
      <c r="E949" s="3">
        <v>34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0</v>
      </c>
    </row>
    <row r="950" spans="1:13" x14ac:dyDescent="0.25">
      <c r="A950" t="s">
        <v>1174</v>
      </c>
      <c r="B950" t="s">
        <v>1175</v>
      </c>
      <c r="C950" s="5">
        <v>22</v>
      </c>
      <c r="D950" s="3">
        <v>10</v>
      </c>
      <c r="E950" s="3">
        <v>12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0</v>
      </c>
      <c r="M950" s="3">
        <v>0</v>
      </c>
    </row>
    <row r="951" spans="1:13" x14ac:dyDescent="0.25">
      <c r="A951" t="s">
        <v>3610</v>
      </c>
      <c r="B951" t="s">
        <v>3611</v>
      </c>
      <c r="C951" s="5">
        <v>4</v>
      </c>
      <c r="D951" s="3">
        <v>3</v>
      </c>
      <c r="E951" s="3">
        <v>1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0</v>
      </c>
    </row>
    <row r="952" spans="1:13" x14ac:dyDescent="0.25">
      <c r="A952" t="s">
        <v>2498</v>
      </c>
      <c r="B952" t="s">
        <v>2499</v>
      </c>
      <c r="C952" s="5">
        <v>2</v>
      </c>
      <c r="D952" s="3">
        <v>1</v>
      </c>
      <c r="E952" s="3">
        <v>1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0</v>
      </c>
      <c r="M952" s="3">
        <v>0</v>
      </c>
    </row>
    <row r="953" spans="1:13" x14ac:dyDescent="0.25">
      <c r="A953" t="s">
        <v>3612</v>
      </c>
      <c r="B953" t="s">
        <v>3613</v>
      </c>
      <c r="C953" s="5">
        <v>1</v>
      </c>
      <c r="D953" s="3">
        <v>0</v>
      </c>
      <c r="E953" s="3">
        <v>1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0</v>
      </c>
      <c r="M953" s="3">
        <v>0</v>
      </c>
    </row>
    <row r="954" spans="1:13" x14ac:dyDescent="0.25">
      <c r="A954" t="s">
        <v>2071</v>
      </c>
      <c r="B954" t="s">
        <v>2072</v>
      </c>
      <c r="C954" s="5">
        <v>5</v>
      </c>
      <c r="D954" s="3">
        <v>4</v>
      </c>
      <c r="E954" s="3">
        <v>1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</row>
    <row r="955" spans="1:13" x14ac:dyDescent="0.25">
      <c r="A955" t="s">
        <v>1176</v>
      </c>
      <c r="B955" t="s">
        <v>1177</v>
      </c>
      <c r="C955" s="5">
        <v>1</v>
      </c>
      <c r="D955" s="3">
        <v>0</v>
      </c>
      <c r="E955" s="3">
        <v>1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</row>
    <row r="956" spans="1:13" x14ac:dyDescent="0.25">
      <c r="A956" t="s">
        <v>3614</v>
      </c>
      <c r="B956" t="s">
        <v>3615</v>
      </c>
      <c r="C956" s="5">
        <v>1</v>
      </c>
      <c r="D956" s="3">
        <v>0</v>
      </c>
      <c r="E956" s="3">
        <v>0</v>
      </c>
      <c r="F956" s="3">
        <v>1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0</v>
      </c>
    </row>
    <row r="957" spans="1:13" x14ac:dyDescent="0.25">
      <c r="A957" t="s">
        <v>3616</v>
      </c>
      <c r="B957" t="s">
        <v>3617</v>
      </c>
      <c r="C957" s="5">
        <v>1</v>
      </c>
      <c r="D957" s="3">
        <v>0</v>
      </c>
      <c r="E957" s="3">
        <v>1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  <c r="M957" s="3">
        <v>0</v>
      </c>
    </row>
    <row r="958" spans="1:13" x14ac:dyDescent="0.25">
      <c r="A958" t="s">
        <v>3618</v>
      </c>
      <c r="B958" t="s">
        <v>3619</v>
      </c>
      <c r="C958" s="5">
        <v>1</v>
      </c>
      <c r="D958" s="3">
        <v>0</v>
      </c>
      <c r="E958" s="3">
        <v>0</v>
      </c>
      <c r="F958" s="3">
        <v>0</v>
      </c>
      <c r="G958" s="3">
        <v>0</v>
      </c>
      <c r="H958" s="3">
        <v>0</v>
      </c>
      <c r="I958" s="3">
        <v>1</v>
      </c>
      <c r="J958" s="3">
        <v>0</v>
      </c>
      <c r="K958" s="3">
        <v>0</v>
      </c>
      <c r="L958" s="3">
        <v>0</v>
      </c>
      <c r="M958" s="3">
        <v>0</v>
      </c>
    </row>
    <row r="959" spans="1:13" x14ac:dyDescent="0.25">
      <c r="A959" t="s">
        <v>3620</v>
      </c>
      <c r="B959" t="s">
        <v>3621</v>
      </c>
      <c r="C959" s="5">
        <v>1</v>
      </c>
      <c r="D959" s="3">
        <v>1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0</v>
      </c>
    </row>
    <row r="960" spans="1:13" x14ac:dyDescent="0.25">
      <c r="A960" t="s">
        <v>1178</v>
      </c>
      <c r="B960" t="s">
        <v>1179</v>
      </c>
      <c r="C960" s="5">
        <v>3</v>
      </c>
      <c r="D960" s="3">
        <v>2</v>
      </c>
      <c r="E960" s="3">
        <v>1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0</v>
      </c>
      <c r="M960" s="3">
        <v>0</v>
      </c>
    </row>
    <row r="961" spans="1:13" x14ac:dyDescent="0.25">
      <c r="A961" t="s">
        <v>3622</v>
      </c>
      <c r="B961" t="s">
        <v>3623</v>
      </c>
      <c r="C961" s="5">
        <v>1</v>
      </c>
      <c r="D961" s="3">
        <v>1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0</v>
      </c>
      <c r="M961" s="3">
        <v>0</v>
      </c>
    </row>
    <row r="962" spans="1:13" x14ac:dyDescent="0.25">
      <c r="A962" t="s">
        <v>3624</v>
      </c>
      <c r="B962" t="s">
        <v>3625</v>
      </c>
      <c r="C962" s="5">
        <v>2</v>
      </c>
      <c r="D962" s="3">
        <v>2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  <c r="M962" s="3">
        <v>0</v>
      </c>
    </row>
    <row r="963" spans="1:13" x14ac:dyDescent="0.25">
      <c r="A963" t="s">
        <v>2357</v>
      </c>
      <c r="B963" t="s">
        <v>2358</v>
      </c>
      <c r="C963" s="5">
        <v>1</v>
      </c>
      <c r="D963" s="3">
        <v>1</v>
      </c>
      <c r="E963" s="3">
        <v>0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</row>
    <row r="964" spans="1:13" x14ac:dyDescent="0.25">
      <c r="A964" t="s">
        <v>1180</v>
      </c>
      <c r="B964" t="s">
        <v>1181</v>
      </c>
      <c r="C964" s="5">
        <v>2</v>
      </c>
      <c r="D964" s="3">
        <v>2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0</v>
      </c>
      <c r="M964" s="3">
        <v>0</v>
      </c>
    </row>
    <row r="965" spans="1:13" x14ac:dyDescent="0.25">
      <c r="A965" t="s">
        <v>1182</v>
      </c>
      <c r="B965" t="s">
        <v>1183</v>
      </c>
      <c r="C965" s="5">
        <v>3</v>
      </c>
      <c r="D965" s="3">
        <v>0</v>
      </c>
      <c r="E965" s="3">
        <v>3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0</v>
      </c>
    </row>
    <row r="966" spans="1:13" x14ac:dyDescent="0.25">
      <c r="A966" t="s">
        <v>1184</v>
      </c>
      <c r="B966" t="s">
        <v>1185</v>
      </c>
      <c r="C966" s="5">
        <v>2</v>
      </c>
      <c r="D966" s="3">
        <v>1</v>
      </c>
      <c r="E966" s="3">
        <v>1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v>0</v>
      </c>
      <c r="L966" s="3">
        <v>0</v>
      </c>
      <c r="M966" s="3">
        <v>0</v>
      </c>
    </row>
    <row r="967" spans="1:13" x14ac:dyDescent="0.25">
      <c r="A967" t="s">
        <v>2359</v>
      </c>
      <c r="B967" t="s">
        <v>2360</v>
      </c>
      <c r="C967" s="5">
        <v>1</v>
      </c>
      <c r="D967" s="3">
        <v>0</v>
      </c>
      <c r="E967" s="3">
        <v>1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0</v>
      </c>
      <c r="M967" s="3">
        <v>0</v>
      </c>
    </row>
    <row r="968" spans="1:13" x14ac:dyDescent="0.25">
      <c r="A968" t="s">
        <v>2500</v>
      </c>
      <c r="B968" t="s">
        <v>2501</v>
      </c>
      <c r="C968" s="5">
        <v>1</v>
      </c>
      <c r="D968" s="3">
        <v>0</v>
      </c>
      <c r="E968" s="3">
        <v>1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  <c r="M968" s="3">
        <v>0</v>
      </c>
    </row>
    <row r="969" spans="1:13" x14ac:dyDescent="0.25">
      <c r="A969" t="s">
        <v>3626</v>
      </c>
      <c r="B969" t="s">
        <v>3627</v>
      </c>
      <c r="C969" s="5">
        <v>1</v>
      </c>
      <c r="D969" s="3">
        <v>0</v>
      </c>
      <c r="E969" s="3">
        <v>0</v>
      </c>
      <c r="F969" s="3">
        <v>0</v>
      </c>
      <c r="G969" s="3">
        <v>0</v>
      </c>
      <c r="H969" s="3">
        <v>0</v>
      </c>
      <c r="I969" s="3">
        <v>1</v>
      </c>
      <c r="J969" s="3">
        <v>0</v>
      </c>
      <c r="K969" s="3">
        <v>0</v>
      </c>
      <c r="L969" s="3">
        <v>0</v>
      </c>
      <c r="M969" s="3">
        <v>0</v>
      </c>
    </row>
    <row r="970" spans="1:13" x14ac:dyDescent="0.25">
      <c r="A970" t="s">
        <v>2073</v>
      </c>
      <c r="B970" t="s">
        <v>2074</v>
      </c>
      <c r="C970" s="5">
        <v>1</v>
      </c>
      <c r="D970" s="3">
        <v>0</v>
      </c>
      <c r="E970" s="3">
        <v>1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0</v>
      </c>
      <c r="M970" s="3">
        <v>0</v>
      </c>
    </row>
    <row r="971" spans="1:13" x14ac:dyDescent="0.25">
      <c r="A971" t="s">
        <v>3628</v>
      </c>
      <c r="B971" t="s">
        <v>3629</v>
      </c>
      <c r="C971" s="5">
        <v>1</v>
      </c>
      <c r="D971" s="3">
        <v>0</v>
      </c>
      <c r="E971" s="3">
        <v>1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  <c r="M971" s="3">
        <v>0</v>
      </c>
    </row>
    <row r="972" spans="1:13" x14ac:dyDescent="0.25">
      <c r="A972" t="s">
        <v>2075</v>
      </c>
      <c r="B972" t="s">
        <v>2076</v>
      </c>
      <c r="C972" s="5">
        <v>2</v>
      </c>
      <c r="D972" s="3">
        <v>0</v>
      </c>
      <c r="E972" s="3">
        <v>2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  <c r="M972" s="3">
        <v>0</v>
      </c>
    </row>
    <row r="973" spans="1:13" x14ac:dyDescent="0.25">
      <c r="A973" t="s">
        <v>2077</v>
      </c>
      <c r="B973" t="s">
        <v>2078</v>
      </c>
      <c r="C973" s="5">
        <v>1</v>
      </c>
      <c r="D973" s="3">
        <v>0</v>
      </c>
      <c r="E973" s="3">
        <v>0</v>
      </c>
      <c r="F973" s="3">
        <v>0</v>
      </c>
      <c r="G973" s="3">
        <v>0</v>
      </c>
      <c r="H973" s="3">
        <v>1</v>
      </c>
      <c r="I973" s="3">
        <v>0</v>
      </c>
      <c r="J973" s="3">
        <v>0</v>
      </c>
      <c r="K973" s="3">
        <v>0</v>
      </c>
      <c r="L973" s="3">
        <v>0</v>
      </c>
      <c r="M973" s="3">
        <v>0</v>
      </c>
    </row>
    <row r="974" spans="1:13" x14ac:dyDescent="0.25">
      <c r="A974" t="s">
        <v>3630</v>
      </c>
      <c r="B974" t="s">
        <v>3631</v>
      </c>
      <c r="C974" s="5">
        <v>1</v>
      </c>
      <c r="D974" s="3">
        <v>1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0</v>
      </c>
      <c r="M974" s="3">
        <v>0</v>
      </c>
    </row>
    <row r="975" spans="1:13" x14ac:dyDescent="0.25">
      <c r="A975" t="s">
        <v>3632</v>
      </c>
      <c r="B975" t="s">
        <v>3633</v>
      </c>
      <c r="C975" s="5">
        <v>1</v>
      </c>
      <c r="D975" s="3">
        <v>1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  <c r="M975" s="3">
        <v>0</v>
      </c>
    </row>
    <row r="976" spans="1:13" x14ac:dyDescent="0.25">
      <c r="A976" t="s">
        <v>3634</v>
      </c>
      <c r="B976" t="s">
        <v>3635</v>
      </c>
      <c r="C976" s="5">
        <v>1</v>
      </c>
      <c r="D976" s="3">
        <v>0</v>
      </c>
      <c r="E976" s="3">
        <v>1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0</v>
      </c>
    </row>
    <row r="977" spans="1:13" x14ac:dyDescent="0.25">
      <c r="A977" t="s">
        <v>2079</v>
      </c>
      <c r="B977" t="s">
        <v>2080</v>
      </c>
      <c r="C977" s="5">
        <v>1</v>
      </c>
      <c r="D977" s="3">
        <v>1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v>0</v>
      </c>
      <c r="L977" s="3">
        <v>0</v>
      </c>
      <c r="M977" s="3">
        <v>0</v>
      </c>
    </row>
    <row r="978" spans="1:13" x14ac:dyDescent="0.25">
      <c r="A978" t="s">
        <v>2361</v>
      </c>
      <c r="B978" t="s">
        <v>2362</v>
      </c>
      <c r="C978" s="5">
        <v>1</v>
      </c>
      <c r="D978" s="3">
        <v>1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0</v>
      </c>
      <c r="M978" s="3">
        <v>0</v>
      </c>
    </row>
    <row r="979" spans="1:13" x14ac:dyDescent="0.25">
      <c r="A979" t="s">
        <v>3636</v>
      </c>
      <c r="B979" t="s">
        <v>3637</v>
      </c>
      <c r="C979" s="5">
        <v>1</v>
      </c>
      <c r="D979" s="3">
        <v>1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0</v>
      </c>
      <c r="M979" s="3">
        <v>0</v>
      </c>
    </row>
    <row r="980" spans="1:13" x14ac:dyDescent="0.25">
      <c r="A980" t="s">
        <v>3638</v>
      </c>
      <c r="B980" t="s">
        <v>3639</v>
      </c>
      <c r="C980" s="5">
        <v>1</v>
      </c>
      <c r="D980" s="3">
        <v>0</v>
      </c>
      <c r="E980" s="3">
        <v>1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0</v>
      </c>
    </row>
    <row r="981" spans="1:13" x14ac:dyDescent="0.25">
      <c r="A981" t="s">
        <v>3640</v>
      </c>
      <c r="B981" t="s">
        <v>3641</v>
      </c>
      <c r="C981" s="5">
        <v>1</v>
      </c>
      <c r="D981" s="3">
        <v>1</v>
      </c>
      <c r="E981" s="3">
        <v>0</v>
      </c>
      <c r="F981" s="3">
        <v>0</v>
      </c>
      <c r="G981" s="3">
        <v>0</v>
      </c>
      <c r="H981" s="3">
        <v>0</v>
      </c>
      <c r="I981" s="3">
        <v>0</v>
      </c>
      <c r="J981" s="3">
        <v>0</v>
      </c>
      <c r="K981" s="3">
        <v>0</v>
      </c>
      <c r="L981" s="3">
        <v>0</v>
      </c>
      <c r="M981" s="3">
        <v>0</v>
      </c>
    </row>
    <row r="982" spans="1:13" x14ac:dyDescent="0.25">
      <c r="A982" t="s">
        <v>3642</v>
      </c>
      <c r="B982" t="s">
        <v>3643</v>
      </c>
      <c r="C982" s="5">
        <v>7</v>
      </c>
      <c r="D982" s="3">
        <v>6</v>
      </c>
      <c r="E982" s="3">
        <v>1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  <c r="M982" s="3">
        <v>0</v>
      </c>
    </row>
    <row r="983" spans="1:13" x14ac:dyDescent="0.25">
      <c r="A983" t="s">
        <v>1368</v>
      </c>
      <c r="B983" t="s">
        <v>1369</v>
      </c>
      <c r="C983" s="5">
        <v>1</v>
      </c>
      <c r="D983" s="3">
        <v>0</v>
      </c>
      <c r="E983" s="3">
        <v>1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</row>
    <row r="984" spans="1:13" x14ac:dyDescent="0.25">
      <c r="A984" t="s">
        <v>2081</v>
      </c>
      <c r="B984" t="s">
        <v>2082</v>
      </c>
      <c r="C984" s="5">
        <v>2</v>
      </c>
      <c r="D984" s="3">
        <v>1</v>
      </c>
      <c r="E984" s="3">
        <v>1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</row>
    <row r="985" spans="1:13" x14ac:dyDescent="0.25">
      <c r="A985" t="s">
        <v>2083</v>
      </c>
      <c r="B985" t="s">
        <v>2084</v>
      </c>
      <c r="C985" s="5">
        <v>1</v>
      </c>
      <c r="D985" s="3">
        <v>1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  <c r="M985" s="3">
        <v>0</v>
      </c>
    </row>
    <row r="986" spans="1:13" x14ac:dyDescent="0.25">
      <c r="A986" t="s">
        <v>3644</v>
      </c>
      <c r="B986" t="s">
        <v>3645</v>
      </c>
      <c r="C986" s="5">
        <v>1</v>
      </c>
      <c r="D986" s="3">
        <v>0</v>
      </c>
      <c r="E986" s="3">
        <v>1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  <c r="M986" s="3">
        <v>0</v>
      </c>
    </row>
    <row r="987" spans="1:13" x14ac:dyDescent="0.25">
      <c r="A987" t="s">
        <v>3646</v>
      </c>
      <c r="B987" t="s">
        <v>3647</v>
      </c>
      <c r="C987" s="5">
        <v>2</v>
      </c>
      <c r="D987" s="3">
        <v>1</v>
      </c>
      <c r="E987" s="3">
        <v>1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  <c r="M987" s="3">
        <v>0</v>
      </c>
    </row>
    <row r="988" spans="1:13" x14ac:dyDescent="0.25">
      <c r="A988" t="s">
        <v>3648</v>
      </c>
      <c r="B988" t="s">
        <v>3649</v>
      </c>
      <c r="C988" s="5">
        <v>1</v>
      </c>
      <c r="D988" s="3">
        <v>0</v>
      </c>
      <c r="E988" s="3">
        <v>1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0</v>
      </c>
      <c r="M988" s="3">
        <v>0</v>
      </c>
    </row>
    <row r="989" spans="1:13" x14ac:dyDescent="0.25">
      <c r="A989" t="s">
        <v>2085</v>
      </c>
      <c r="B989" t="s">
        <v>2086</v>
      </c>
      <c r="C989" s="5">
        <v>3</v>
      </c>
      <c r="D989" s="3">
        <v>0</v>
      </c>
      <c r="E989" s="3">
        <v>3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v>0</v>
      </c>
      <c r="L989" s="3">
        <v>0</v>
      </c>
      <c r="M989" s="3">
        <v>0</v>
      </c>
    </row>
    <row r="990" spans="1:13" x14ac:dyDescent="0.25">
      <c r="A990" t="s">
        <v>2087</v>
      </c>
      <c r="B990" t="s">
        <v>2088</v>
      </c>
      <c r="C990" s="5">
        <v>1</v>
      </c>
      <c r="D990" s="3">
        <v>0</v>
      </c>
      <c r="E990" s="3">
        <v>1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</row>
    <row r="991" spans="1:13" x14ac:dyDescent="0.25">
      <c r="A991" t="s">
        <v>3650</v>
      </c>
      <c r="B991" t="s">
        <v>3651</v>
      </c>
      <c r="C991" s="5">
        <v>1</v>
      </c>
      <c r="D991" s="3">
        <v>0</v>
      </c>
      <c r="E991" s="3">
        <v>1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0</v>
      </c>
      <c r="M991" s="3">
        <v>0</v>
      </c>
    </row>
    <row r="992" spans="1:13" x14ac:dyDescent="0.25">
      <c r="A992" t="s">
        <v>1370</v>
      </c>
      <c r="B992" t="s">
        <v>1371</v>
      </c>
      <c r="C992" s="5">
        <v>1</v>
      </c>
      <c r="D992" s="3">
        <v>0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  <c r="M992" s="3">
        <v>0</v>
      </c>
    </row>
    <row r="993" spans="1:13" x14ac:dyDescent="0.25">
      <c r="A993" t="s">
        <v>2502</v>
      </c>
      <c r="B993" t="s">
        <v>2503</v>
      </c>
      <c r="C993" s="5">
        <v>1</v>
      </c>
      <c r="D993" s="3">
        <v>0</v>
      </c>
      <c r="E993" s="3">
        <v>1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0</v>
      </c>
      <c r="M993" s="3">
        <v>0</v>
      </c>
    </row>
    <row r="994" spans="1:13" x14ac:dyDescent="0.25">
      <c r="A994" t="s">
        <v>2089</v>
      </c>
      <c r="B994" t="s">
        <v>2090</v>
      </c>
      <c r="C994" s="5">
        <v>2</v>
      </c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1</v>
      </c>
      <c r="K994" s="3">
        <v>0</v>
      </c>
      <c r="L994" s="3">
        <v>0</v>
      </c>
      <c r="M994" s="3">
        <v>1</v>
      </c>
    </row>
    <row r="995" spans="1:13" x14ac:dyDescent="0.25">
      <c r="A995" t="s">
        <v>2363</v>
      </c>
      <c r="B995" t="s">
        <v>2364</v>
      </c>
      <c r="C995" s="5">
        <v>1</v>
      </c>
      <c r="D995" s="3">
        <v>0</v>
      </c>
      <c r="E995" s="3">
        <v>0</v>
      </c>
      <c r="F995" s="3">
        <v>0</v>
      </c>
      <c r="G995" s="3">
        <v>0</v>
      </c>
      <c r="H995" s="3">
        <v>0</v>
      </c>
      <c r="I995" s="3">
        <v>1</v>
      </c>
      <c r="J995" s="3">
        <v>0</v>
      </c>
      <c r="K995" s="3">
        <v>0</v>
      </c>
      <c r="L995" s="3">
        <v>0</v>
      </c>
      <c r="M995" s="3">
        <v>0</v>
      </c>
    </row>
    <row r="996" spans="1:13" x14ac:dyDescent="0.25">
      <c r="A996" t="s">
        <v>1186</v>
      </c>
      <c r="B996" t="s">
        <v>1187</v>
      </c>
      <c r="C996" s="5">
        <v>3</v>
      </c>
      <c r="D996" s="3">
        <v>0</v>
      </c>
      <c r="E996" s="3">
        <v>0</v>
      </c>
      <c r="F996" s="3">
        <v>0</v>
      </c>
      <c r="G996" s="3">
        <v>1</v>
      </c>
      <c r="H996" s="3">
        <v>0</v>
      </c>
      <c r="I996" s="3">
        <v>1</v>
      </c>
      <c r="J996" s="3">
        <v>0</v>
      </c>
      <c r="K996" s="3">
        <v>1</v>
      </c>
      <c r="L996" s="3">
        <v>0</v>
      </c>
      <c r="M996" s="3">
        <v>0</v>
      </c>
    </row>
    <row r="997" spans="1:13" x14ac:dyDescent="0.25">
      <c r="A997" t="s">
        <v>3652</v>
      </c>
      <c r="B997" t="s">
        <v>3653</v>
      </c>
      <c r="C997" s="5">
        <v>2</v>
      </c>
      <c r="D997" s="3">
        <v>0</v>
      </c>
      <c r="E997" s="3">
        <v>0</v>
      </c>
      <c r="F997" s="3">
        <v>0</v>
      </c>
      <c r="G997" s="3">
        <v>2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</row>
    <row r="998" spans="1:13" x14ac:dyDescent="0.25">
      <c r="A998" t="s">
        <v>3654</v>
      </c>
      <c r="B998" t="s">
        <v>3655</v>
      </c>
      <c r="C998" s="5">
        <v>1</v>
      </c>
      <c r="D998" s="3">
        <v>1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  <c r="M998" s="3">
        <v>0</v>
      </c>
    </row>
    <row r="999" spans="1:13" x14ac:dyDescent="0.25">
      <c r="A999" t="s">
        <v>2091</v>
      </c>
      <c r="B999" t="s">
        <v>2092</v>
      </c>
      <c r="C999" s="5">
        <v>1</v>
      </c>
      <c r="D999" s="3">
        <v>1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</row>
    <row r="1000" spans="1:13" x14ac:dyDescent="0.25">
      <c r="A1000" t="s">
        <v>1188</v>
      </c>
      <c r="B1000" t="s">
        <v>1189</v>
      </c>
      <c r="C1000" s="5">
        <v>1</v>
      </c>
      <c r="D1000" s="3">
        <v>1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0</v>
      </c>
    </row>
    <row r="1001" spans="1:13" x14ac:dyDescent="0.25">
      <c r="A1001" t="s">
        <v>3656</v>
      </c>
      <c r="B1001" t="s">
        <v>3657</v>
      </c>
      <c r="C1001" s="5">
        <v>1</v>
      </c>
      <c r="D1001" s="3">
        <v>0</v>
      </c>
      <c r="E1001" s="3">
        <v>1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  <c r="M1001" s="3">
        <v>0</v>
      </c>
    </row>
    <row r="1002" spans="1:13" x14ac:dyDescent="0.25">
      <c r="A1002" t="s">
        <v>3658</v>
      </c>
      <c r="B1002" t="s">
        <v>3659</v>
      </c>
      <c r="C1002" s="5">
        <v>1</v>
      </c>
      <c r="D1002" s="3">
        <v>1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</row>
    <row r="1003" spans="1:13" x14ac:dyDescent="0.25">
      <c r="A1003" t="s">
        <v>3660</v>
      </c>
      <c r="B1003" t="s">
        <v>3661</v>
      </c>
      <c r="C1003" s="5">
        <v>1</v>
      </c>
      <c r="D1003" s="3">
        <v>1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  <c r="M1003" s="3">
        <v>0</v>
      </c>
    </row>
    <row r="1004" spans="1:13" x14ac:dyDescent="0.25">
      <c r="A1004" t="s">
        <v>3662</v>
      </c>
      <c r="B1004" t="s">
        <v>3663</v>
      </c>
      <c r="C1004" s="5">
        <v>1</v>
      </c>
      <c r="D1004" s="3">
        <v>0</v>
      </c>
      <c r="E1004" s="3">
        <v>0</v>
      </c>
      <c r="F1004" s="3">
        <v>0</v>
      </c>
      <c r="G1004" s="3">
        <v>0</v>
      </c>
      <c r="H1004" s="3">
        <v>0</v>
      </c>
      <c r="I1004" s="3">
        <v>1</v>
      </c>
      <c r="J1004" s="3">
        <v>0</v>
      </c>
      <c r="K1004" s="3">
        <v>0</v>
      </c>
      <c r="L1004" s="3">
        <v>0</v>
      </c>
      <c r="M1004" s="3">
        <v>0</v>
      </c>
    </row>
    <row r="1005" spans="1:13" x14ac:dyDescent="0.25">
      <c r="A1005" t="s">
        <v>2365</v>
      </c>
      <c r="B1005" t="s">
        <v>2366</v>
      </c>
      <c r="C1005" s="5">
        <v>2</v>
      </c>
      <c r="D1005" s="3">
        <v>1</v>
      </c>
      <c r="E1005" s="3">
        <v>1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</row>
    <row r="1006" spans="1:13" x14ac:dyDescent="0.25">
      <c r="A1006" t="s">
        <v>2093</v>
      </c>
      <c r="B1006" t="s">
        <v>2094</v>
      </c>
      <c r="C1006" s="5">
        <v>2</v>
      </c>
      <c r="D1006" s="3">
        <v>1</v>
      </c>
      <c r="E1006" s="3">
        <v>0</v>
      </c>
      <c r="F1006" s="3">
        <v>1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0</v>
      </c>
    </row>
    <row r="1007" spans="1:13" x14ac:dyDescent="0.25">
      <c r="A1007" t="s">
        <v>3664</v>
      </c>
      <c r="B1007" t="s">
        <v>3665</v>
      </c>
      <c r="C1007" s="5">
        <v>1</v>
      </c>
      <c r="D1007" s="3">
        <v>0</v>
      </c>
      <c r="E1007" s="3">
        <v>1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  <c r="M1007" s="3">
        <v>0</v>
      </c>
    </row>
    <row r="1008" spans="1:13" x14ac:dyDescent="0.25">
      <c r="A1008" t="s">
        <v>3666</v>
      </c>
      <c r="B1008" t="s">
        <v>3667</v>
      </c>
      <c r="C1008" s="5">
        <v>1</v>
      </c>
      <c r="D1008" s="3">
        <v>0</v>
      </c>
      <c r="E1008" s="3">
        <v>1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0</v>
      </c>
    </row>
    <row r="1009" spans="1:13" x14ac:dyDescent="0.25">
      <c r="A1009" t="s">
        <v>1190</v>
      </c>
      <c r="B1009" t="s">
        <v>1191</v>
      </c>
      <c r="C1009" s="5">
        <v>1</v>
      </c>
      <c r="D1009" s="3">
        <v>1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0</v>
      </c>
    </row>
    <row r="1010" spans="1:13" x14ac:dyDescent="0.25">
      <c r="A1010" t="s">
        <v>2367</v>
      </c>
      <c r="B1010" t="s">
        <v>2368</v>
      </c>
      <c r="C1010" s="5">
        <v>1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1</v>
      </c>
      <c r="L1010" s="3">
        <v>0</v>
      </c>
      <c r="M1010" s="3">
        <v>0</v>
      </c>
    </row>
    <row r="1011" spans="1:13" x14ac:dyDescent="0.25">
      <c r="A1011" t="s">
        <v>2095</v>
      </c>
      <c r="B1011" t="s">
        <v>2096</v>
      </c>
      <c r="C1011" s="5">
        <v>1</v>
      </c>
      <c r="D1011" s="3">
        <v>1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0</v>
      </c>
    </row>
    <row r="1012" spans="1:13" x14ac:dyDescent="0.25">
      <c r="A1012" t="s">
        <v>3668</v>
      </c>
      <c r="B1012" t="s">
        <v>3669</v>
      </c>
      <c r="C1012" s="5">
        <v>1</v>
      </c>
      <c r="D1012" s="3">
        <v>0</v>
      </c>
      <c r="E1012" s="3">
        <v>0</v>
      </c>
      <c r="F1012" s="3">
        <v>0</v>
      </c>
      <c r="G1012" s="3">
        <v>0</v>
      </c>
      <c r="H1012" s="3">
        <v>0</v>
      </c>
      <c r="I1012" s="3">
        <v>1</v>
      </c>
      <c r="J1012" s="3">
        <v>0</v>
      </c>
      <c r="K1012" s="3">
        <v>0</v>
      </c>
      <c r="L1012" s="3">
        <v>0</v>
      </c>
      <c r="M1012" s="3">
        <v>0</v>
      </c>
    </row>
    <row r="1013" spans="1:13" x14ac:dyDescent="0.25">
      <c r="A1013" t="s">
        <v>2097</v>
      </c>
      <c r="B1013" t="s">
        <v>2098</v>
      </c>
      <c r="C1013" s="5">
        <v>1</v>
      </c>
      <c r="D1013" s="3">
        <v>0</v>
      </c>
      <c r="E1013" s="3">
        <v>1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</row>
    <row r="1014" spans="1:13" x14ac:dyDescent="0.25">
      <c r="A1014" t="s">
        <v>3670</v>
      </c>
      <c r="B1014" t="s">
        <v>3671</v>
      </c>
      <c r="C1014" s="5">
        <v>1</v>
      </c>
      <c r="D1014" s="3">
        <v>1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  <c r="M1014" s="3">
        <v>0</v>
      </c>
    </row>
    <row r="1015" spans="1:13" x14ac:dyDescent="0.25">
      <c r="A1015" t="s">
        <v>3672</v>
      </c>
      <c r="B1015" t="s">
        <v>3673</v>
      </c>
      <c r="C1015" s="5">
        <v>1</v>
      </c>
      <c r="D1015" s="3">
        <v>0</v>
      </c>
      <c r="E1015" s="3">
        <v>1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</row>
    <row r="1016" spans="1:13" x14ac:dyDescent="0.25">
      <c r="A1016" t="s">
        <v>3674</v>
      </c>
      <c r="B1016" t="s">
        <v>3675</v>
      </c>
      <c r="C1016" s="5">
        <v>1</v>
      </c>
      <c r="D1016" s="3">
        <v>0</v>
      </c>
      <c r="E1016" s="3">
        <v>0</v>
      </c>
      <c r="F1016" s="3">
        <v>0</v>
      </c>
      <c r="G1016" s="3">
        <v>0</v>
      </c>
      <c r="H1016" s="3">
        <v>0</v>
      </c>
      <c r="I1016" s="3">
        <v>1</v>
      </c>
      <c r="J1016" s="3">
        <v>0</v>
      </c>
      <c r="K1016" s="3">
        <v>0</v>
      </c>
      <c r="L1016" s="3">
        <v>0</v>
      </c>
      <c r="M1016" s="3">
        <v>0</v>
      </c>
    </row>
    <row r="1017" spans="1:13" x14ac:dyDescent="0.25">
      <c r="A1017" t="s">
        <v>3676</v>
      </c>
      <c r="B1017" t="s">
        <v>3677</v>
      </c>
      <c r="C1017" s="5">
        <v>1</v>
      </c>
      <c r="D1017" s="3">
        <v>1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0</v>
      </c>
    </row>
    <row r="1018" spans="1:13" x14ac:dyDescent="0.25">
      <c r="A1018" t="s">
        <v>2099</v>
      </c>
      <c r="B1018" t="s">
        <v>2100</v>
      </c>
      <c r="C1018" s="5">
        <v>2</v>
      </c>
      <c r="D1018" s="3">
        <v>0</v>
      </c>
      <c r="E1018" s="3">
        <v>0</v>
      </c>
      <c r="F1018" s="3">
        <v>1</v>
      </c>
      <c r="G1018" s="3">
        <v>0</v>
      </c>
      <c r="H1018" s="3">
        <v>0</v>
      </c>
      <c r="I1018" s="3">
        <v>0</v>
      </c>
      <c r="J1018" s="3">
        <v>0</v>
      </c>
      <c r="K1018" s="3">
        <v>1</v>
      </c>
      <c r="L1018" s="3">
        <v>0</v>
      </c>
      <c r="M1018" s="3">
        <v>0</v>
      </c>
    </row>
    <row r="1019" spans="1:13" x14ac:dyDescent="0.25">
      <c r="A1019" t="s">
        <v>2101</v>
      </c>
      <c r="B1019" t="s">
        <v>2102</v>
      </c>
      <c r="C1019" s="5">
        <v>4</v>
      </c>
      <c r="D1019" s="3">
        <v>1</v>
      </c>
      <c r="E1019" s="3">
        <v>2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  <c r="M1019" s="3">
        <v>1</v>
      </c>
    </row>
    <row r="1020" spans="1:13" x14ac:dyDescent="0.25">
      <c r="A1020" t="s">
        <v>2504</v>
      </c>
      <c r="B1020" t="s">
        <v>2505</v>
      </c>
      <c r="C1020" s="5">
        <v>1</v>
      </c>
      <c r="D1020" s="3">
        <v>0</v>
      </c>
      <c r="E1020" s="3">
        <v>0</v>
      </c>
      <c r="F1020" s="3">
        <v>0</v>
      </c>
      <c r="G1020" s="3">
        <v>0</v>
      </c>
      <c r="H1020" s="3">
        <v>0</v>
      </c>
      <c r="I1020" s="3">
        <v>1</v>
      </c>
      <c r="J1020" s="3">
        <v>0</v>
      </c>
      <c r="K1020" s="3">
        <v>0</v>
      </c>
      <c r="L1020" s="3">
        <v>0</v>
      </c>
      <c r="M1020" s="3">
        <v>0</v>
      </c>
    </row>
    <row r="1021" spans="1:13" x14ac:dyDescent="0.25">
      <c r="A1021" t="s">
        <v>3678</v>
      </c>
      <c r="B1021" t="s">
        <v>3679</v>
      </c>
      <c r="C1021" s="5">
        <v>3</v>
      </c>
      <c r="D1021" s="3">
        <v>3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</row>
    <row r="1022" spans="1:13" x14ac:dyDescent="0.25">
      <c r="A1022" t="s">
        <v>3680</v>
      </c>
      <c r="B1022" t="s">
        <v>3681</v>
      </c>
      <c r="C1022" s="5">
        <v>1</v>
      </c>
      <c r="D1022" s="3">
        <v>1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  <c r="M1022" s="3">
        <v>0</v>
      </c>
    </row>
    <row r="1023" spans="1:13" x14ac:dyDescent="0.25">
      <c r="A1023" t="s">
        <v>2103</v>
      </c>
      <c r="B1023" t="s">
        <v>2104</v>
      </c>
      <c r="C1023" s="5">
        <v>1</v>
      </c>
      <c r="D1023" s="3">
        <v>1</v>
      </c>
      <c r="E1023" s="3">
        <v>0</v>
      </c>
      <c r="F1023" s="3">
        <v>0</v>
      </c>
      <c r="G1023" s="3">
        <v>0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  <c r="M1023" s="3">
        <v>0</v>
      </c>
    </row>
    <row r="1024" spans="1:13" x14ac:dyDescent="0.25">
      <c r="A1024" t="s">
        <v>3682</v>
      </c>
      <c r="B1024" t="s">
        <v>3683</v>
      </c>
      <c r="C1024" s="5">
        <v>3</v>
      </c>
      <c r="D1024" s="3">
        <v>1</v>
      </c>
      <c r="E1024" s="3">
        <v>1</v>
      </c>
      <c r="F1024" s="3">
        <v>0</v>
      </c>
      <c r="G1024" s="3">
        <v>0</v>
      </c>
      <c r="H1024" s="3">
        <v>0</v>
      </c>
      <c r="I1024" s="3">
        <v>0</v>
      </c>
      <c r="J1024" s="3">
        <v>1</v>
      </c>
      <c r="K1024" s="3">
        <v>0</v>
      </c>
      <c r="L1024" s="3">
        <v>0</v>
      </c>
      <c r="M1024" s="3">
        <v>0</v>
      </c>
    </row>
    <row r="1025" spans="1:13" x14ac:dyDescent="0.25">
      <c r="A1025" t="s">
        <v>646</v>
      </c>
      <c r="B1025" t="s">
        <v>647</v>
      </c>
      <c r="C1025" s="5">
        <v>3</v>
      </c>
      <c r="D1025" s="3">
        <v>2</v>
      </c>
      <c r="E1025" s="3">
        <v>1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</row>
    <row r="1026" spans="1:13" x14ac:dyDescent="0.25">
      <c r="A1026" t="s">
        <v>3684</v>
      </c>
      <c r="B1026" t="s">
        <v>3685</v>
      </c>
      <c r="C1026" s="5">
        <v>1</v>
      </c>
      <c r="D1026" s="3">
        <v>1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  <c r="M1026" s="3">
        <v>0</v>
      </c>
    </row>
    <row r="1027" spans="1:13" x14ac:dyDescent="0.25">
      <c r="A1027" t="s">
        <v>3686</v>
      </c>
      <c r="B1027" t="s">
        <v>3687</v>
      </c>
      <c r="C1027" s="5">
        <v>1</v>
      </c>
      <c r="D1027" s="3">
        <v>0</v>
      </c>
      <c r="E1027" s="3">
        <v>1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0</v>
      </c>
      <c r="M1027" s="3">
        <v>0</v>
      </c>
    </row>
    <row r="1028" spans="1:13" x14ac:dyDescent="0.25">
      <c r="A1028" t="s">
        <v>2105</v>
      </c>
      <c r="B1028" t="s">
        <v>2106</v>
      </c>
      <c r="C1028" s="5">
        <v>1</v>
      </c>
      <c r="D1028" s="3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</row>
    <row r="1029" spans="1:13" x14ac:dyDescent="0.25">
      <c r="A1029" t="s">
        <v>1372</v>
      </c>
      <c r="B1029" t="s">
        <v>1373</v>
      </c>
      <c r="C1029" s="5">
        <v>1</v>
      </c>
      <c r="D1029" s="3">
        <v>0</v>
      </c>
      <c r="E1029" s="3">
        <v>1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  <c r="M1029" s="3">
        <v>0</v>
      </c>
    </row>
    <row r="1030" spans="1:13" x14ac:dyDescent="0.25">
      <c r="A1030" t="s">
        <v>2369</v>
      </c>
      <c r="B1030" t="s">
        <v>2370</v>
      </c>
      <c r="C1030" s="5">
        <v>4</v>
      </c>
      <c r="D1030" s="3">
        <v>2</v>
      </c>
      <c r="E1030" s="3">
        <v>2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0</v>
      </c>
    </row>
    <row r="1031" spans="1:13" x14ac:dyDescent="0.25">
      <c r="A1031" t="s">
        <v>1192</v>
      </c>
      <c r="B1031" t="s">
        <v>1193</v>
      </c>
      <c r="C1031" s="5">
        <v>3</v>
      </c>
      <c r="D1031" s="3">
        <v>1</v>
      </c>
      <c r="E1031" s="3">
        <v>2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0</v>
      </c>
    </row>
    <row r="1032" spans="1:13" x14ac:dyDescent="0.25">
      <c r="A1032" t="s">
        <v>2107</v>
      </c>
      <c r="B1032" t="s">
        <v>1639</v>
      </c>
      <c r="C1032" s="5">
        <v>2</v>
      </c>
      <c r="D1032" s="3">
        <v>0</v>
      </c>
      <c r="E1032" s="3">
        <v>0</v>
      </c>
      <c r="F1032" s="3">
        <v>0</v>
      </c>
      <c r="G1032" s="3">
        <v>0</v>
      </c>
      <c r="H1032" s="3">
        <v>0</v>
      </c>
      <c r="I1032" s="3">
        <v>0</v>
      </c>
      <c r="J1032" s="3">
        <v>1</v>
      </c>
      <c r="K1032" s="3">
        <v>1</v>
      </c>
      <c r="L1032" s="3">
        <v>0</v>
      </c>
      <c r="M1032" s="3">
        <v>0</v>
      </c>
    </row>
    <row r="1033" spans="1:13" x14ac:dyDescent="0.25">
      <c r="A1033" t="s">
        <v>1194</v>
      </c>
      <c r="B1033" t="s">
        <v>1195</v>
      </c>
      <c r="C1033" s="5">
        <v>4</v>
      </c>
      <c r="D1033" s="3">
        <v>0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1</v>
      </c>
      <c r="K1033" s="3">
        <v>1</v>
      </c>
      <c r="L1033" s="3">
        <v>1</v>
      </c>
      <c r="M1033" s="3">
        <v>1</v>
      </c>
    </row>
    <row r="1034" spans="1:13" x14ac:dyDescent="0.25">
      <c r="A1034" t="s">
        <v>278</v>
      </c>
      <c r="B1034" t="s">
        <v>279</v>
      </c>
      <c r="C1034" s="5">
        <v>9</v>
      </c>
      <c r="D1034" s="3">
        <v>0</v>
      </c>
      <c r="E1034" s="3">
        <v>0</v>
      </c>
      <c r="F1034" s="3">
        <v>0</v>
      </c>
      <c r="G1034" s="3">
        <v>0</v>
      </c>
      <c r="H1034" s="3">
        <v>0</v>
      </c>
      <c r="I1034" s="3">
        <v>0</v>
      </c>
      <c r="J1034" s="3">
        <v>1</v>
      </c>
      <c r="K1034" s="3">
        <v>2</v>
      </c>
      <c r="L1034" s="3">
        <v>6</v>
      </c>
      <c r="M1034" s="3">
        <v>0</v>
      </c>
    </row>
    <row r="1035" spans="1:13" x14ac:dyDescent="0.25">
      <c r="A1035" t="s">
        <v>2371</v>
      </c>
      <c r="B1035" t="s">
        <v>2372</v>
      </c>
      <c r="C1035" s="5">
        <v>1</v>
      </c>
      <c r="D1035" s="3">
        <v>0</v>
      </c>
      <c r="E1035" s="3">
        <v>0</v>
      </c>
      <c r="F1035" s="3">
        <v>0</v>
      </c>
      <c r="G1035" s="3">
        <v>0</v>
      </c>
      <c r="H1035" s="3">
        <v>0</v>
      </c>
      <c r="I1035" s="3">
        <v>0</v>
      </c>
      <c r="J1035" s="3">
        <v>1</v>
      </c>
      <c r="K1035" s="3">
        <v>0</v>
      </c>
      <c r="L1035" s="3">
        <v>0</v>
      </c>
      <c r="M1035" s="3">
        <v>0</v>
      </c>
    </row>
    <row r="1036" spans="1:13" x14ac:dyDescent="0.25">
      <c r="A1036" t="s">
        <v>3688</v>
      </c>
      <c r="B1036" t="s">
        <v>3689</v>
      </c>
      <c r="C1036" s="5">
        <v>1</v>
      </c>
      <c r="D1036" s="3">
        <v>0</v>
      </c>
      <c r="E1036" s="3">
        <v>0</v>
      </c>
      <c r="F1036" s="3">
        <v>0</v>
      </c>
      <c r="G1036" s="3">
        <v>0</v>
      </c>
      <c r="H1036" s="3">
        <v>1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</row>
    <row r="1037" spans="1:13" x14ac:dyDescent="0.25">
      <c r="A1037" t="s">
        <v>648</v>
      </c>
      <c r="B1037" t="s">
        <v>649</v>
      </c>
      <c r="C1037" s="5">
        <v>12</v>
      </c>
      <c r="D1037" s="3">
        <v>0</v>
      </c>
      <c r="E1037" s="3">
        <v>0</v>
      </c>
      <c r="F1037" s="3">
        <v>0</v>
      </c>
      <c r="G1037" s="3">
        <v>0</v>
      </c>
      <c r="H1037" s="3">
        <v>1</v>
      </c>
      <c r="I1037" s="3">
        <v>4</v>
      </c>
      <c r="J1037" s="3">
        <v>5</v>
      </c>
      <c r="K1037" s="3">
        <v>1</v>
      </c>
      <c r="L1037" s="3">
        <v>1</v>
      </c>
      <c r="M1037" s="3">
        <v>0</v>
      </c>
    </row>
    <row r="1038" spans="1:13" x14ac:dyDescent="0.25">
      <c r="A1038" t="s">
        <v>280</v>
      </c>
      <c r="B1038" t="s">
        <v>281</v>
      </c>
      <c r="C1038" s="5">
        <v>18</v>
      </c>
      <c r="D1038" s="3">
        <v>1</v>
      </c>
      <c r="E1038" s="3">
        <v>1</v>
      </c>
      <c r="F1038" s="3">
        <v>1</v>
      </c>
      <c r="G1038" s="3">
        <v>1</v>
      </c>
      <c r="H1038" s="3">
        <v>1</v>
      </c>
      <c r="I1038" s="3">
        <v>2</v>
      </c>
      <c r="J1038" s="3">
        <v>4</v>
      </c>
      <c r="K1038" s="3">
        <v>4</v>
      </c>
      <c r="L1038" s="3">
        <v>1</v>
      </c>
      <c r="M1038" s="3">
        <v>2</v>
      </c>
    </row>
    <row r="1039" spans="1:13" x14ac:dyDescent="0.25">
      <c r="A1039" t="s">
        <v>2108</v>
      </c>
      <c r="B1039" t="s">
        <v>1641</v>
      </c>
      <c r="C1039" s="5">
        <v>9</v>
      </c>
      <c r="D1039" s="3">
        <v>6</v>
      </c>
      <c r="E1039" s="3">
        <v>3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  <c r="M1039" s="3">
        <v>0</v>
      </c>
    </row>
    <row r="1040" spans="1:13" x14ac:dyDescent="0.25">
      <c r="A1040" t="s">
        <v>3690</v>
      </c>
      <c r="B1040" t="s">
        <v>2765</v>
      </c>
      <c r="C1040" s="5">
        <v>2</v>
      </c>
      <c r="D1040" s="3">
        <v>0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1</v>
      </c>
      <c r="L1040" s="3">
        <v>0</v>
      </c>
      <c r="M1040" s="3">
        <v>1</v>
      </c>
    </row>
    <row r="1041" spans="1:13" x14ac:dyDescent="0.25">
      <c r="A1041" t="s">
        <v>1196</v>
      </c>
      <c r="B1041" t="s">
        <v>935</v>
      </c>
      <c r="C1041" s="5">
        <v>5</v>
      </c>
      <c r="D1041" s="3">
        <v>2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2</v>
      </c>
      <c r="K1041" s="3">
        <v>0</v>
      </c>
      <c r="L1041" s="3">
        <v>0</v>
      </c>
      <c r="M1041" s="3">
        <v>1</v>
      </c>
    </row>
    <row r="1042" spans="1:13" x14ac:dyDescent="0.25">
      <c r="A1042" t="s">
        <v>650</v>
      </c>
      <c r="B1042" t="s">
        <v>477</v>
      </c>
      <c r="C1042" s="5">
        <v>5</v>
      </c>
      <c r="D1042" s="3">
        <v>0</v>
      </c>
      <c r="E1042" s="3">
        <v>0</v>
      </c>
      <c r="F1042" s="3">
        <v>0</v>
      </c>
      <c r="G1042" s="3">
        <v>0</v>
      </c>
      <c r="H1042" s="3">
        <v>0</v>
      </c>
      <c r="I1042" s="3">
        <v>1</v>
      </c>
      <c r="J1042" s="3">
        <v>0</v>
      </c>
      <c r="K1042" s="3">
        <v>1</v>
      </c>
      <c r="L1042" s="3">
        <v>2</v>
      </c>
      <c r="M1042" s="3">
        <v>1</v>
      </c>
    </row>
    <row r="1043" spans="1:13" x14ac:dyDescent="0.25">
      <c r="A1043" t="s">
        <v>3691</v>
      </c>
      <c r="B1043" t="s">
        <v>3692</v>
      </c>
      <c r="C1043" s="5">
        <v>1</v>
      </c>
      <c r="D1043" s="3">
        <v>0</v>
      </c>
      <c r="E1043" s="3">
        <v>1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  <c r="M1043" s="3">
        <v>0</v>
      </c>
    </row>
    <row r="1044" spans="1:13" x14ac:dyDescent="0.25">
      <c r="A1044" t="s">
        <v>3693</v>
      </c>
      <c r="B1044" t="s">
        <v>2769</v>
      </c>
      <c r="C1044" s="5">
        <v>1</v>
      </c>
      <c r="D1044" s="3">
        <v>0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1</v>
      </c>
      <c r="K1044" s="3">
        <v>0</v>
      </c>
      <c r="L1044" s="3">
        <v>0</v>
      </c>
      <c r="M1044" s="3">
        <v>0</v>
      </c>
    </row>
    <row r="1045" spans="1:13" x14ac:dyDescent="0.25">
      <c r="A1045" t="s">
        <v>3694</v>
      </c>
      <c r="B1045" t="s">
        <v>3695</v>
      </c>
      <c r="C1045" s="5">
        <v>1</v>
      </c>
      <c r="D1045" s="3">
        <v>1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  <c r="M1045" s="3">
        <v>0</v>
      </c>
    </row>
    <row r="1046" spans="1:13" x14ac:dyDescent="0.25">
      <c r="A1046" t="s">
        <v>3696</v>
      </c>
      <c r="B1046" t="s">
        <v>3697</v>
      </c>
      <c r="C1046" s="5">
        <v>1</v>
      </c>
      <c r="D1046" s="3">
        <v>0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  <c r="M1046" s="3">
        <v>1</v>
      </c>
    </row>
    <row r="1047" spans="1:13" x14ac:dyDescent="0.25">
      <c r="A1047" t="s">
        <v>1197</v>
      </c>
      <c r="B1047" t="s">
        <v>939</v>
      </c>
      <c r="C1047" s="5">
        <v>1</v>
      </c>
      <c r="D1047" s="3">
        <v>1</v>
      </c>
      <c r="E1047" s="3">
        <v>0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0</v>
      </c>
    </row>
    <row r="1048" spans="1:13" x14ac:dyDescent="0.25">
      <c r="A1048" t="s">
        <v>3698</v>
      </c>
      <c r="B1048" t="s">
        <v>2771</v>
      </c>
      <c r="C1048" s="5">
        <v>1</v>
      </c>
      <c r="D1048" s="3">
        <v>0</v>
      </c>
      <c r="E1048" s="3">
        <v>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1</v>
      </c>
    </row>
    <row r="1049" spans="1:13" x14ac:dyDescent="0.25">
      <c r="A1049" t="s">
        <v>1374</v>
      </c>
      <c r="B1049" t="s">
        <v>1281</v>
      </c>
      <c r="C1049" s="5">
        <v>1</v>
      </c>
      <c r="D1049" s="3">
        <v>0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1</v>
      </c>
      <c r="L1049" s="3">
        <v>0</v>
      </c>
      <c r="M1049" s="3">
        <v>0</v>
      </c>
    </row>
    <row r="1050" spans="1:13" x14ac:dyDescent="0.25">
      <c r="A1050" t="s">
        <v>3699</v>
      </c>
      <c r="B1050" t="s">
        <v>3700</v>
      </c>
      <c r="C1050" s="5">
        <v>1</v>
      </c>
      <c r="D1050" s="3">
        <v>0</v>
      </c>
      <c r="E1050" s="3">
        <v>1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</row>
    <row r="1051" spans="1:13" x14ac:dyDescent="0.25">
      <c r="A1051" t="s">
        <v>282</v>
      </c>
      <c r="B1051" t="s">
        <v>283</v>
      </c>
      <c r="C1051" s="5">
        <v>7</v>
      </c>
      <c r="D1051" s="3">
        <v>2</v>
      </c>
      <c r="E1051" s="3">
        <v>2</v>
      </c>
      <c r="F1051" s="3">
        <v>0</v>
      </c>
      <c r="G1051" s="3">
        <v>0</v>
      </c>
      <c r="H1051" s="3">
        <v>1</v>
      </c>
      <c r="I1051" s="3">
        <v>0</v>
      </c>
      <c r="J1051" s="3">
        <v>0</v>
      </c>
      <c r="K1051" s="3">
        <v>2</v>
      </c>
      <c r="L1051" s="3">
        <v>0</v>
      </c>
      <c r="M1051" s="3">
        <v>0</v>
      </c>
    </row>
    <row r="1052" spans="1:13" x14ac:dyDescent="0.25">
      <c r="A1052" t="s">
        <v>2109</v>
      </c>
      <c r="B1052" t="s">
        <v>1643</v>
      </c>
      <c r="C1052" s="5">
        <v>4</v>
      </c>
      <c r="D1052" s="3">
        <v>0</v>
      </c>
      <c r="E1052" s="3">
        <v>0</v>
      </c>
      <c r="F1052" s="3">
        <v>0</v>
      </c>
      <c r="G1052" s="3">
        <v>0</v>
      </c>
      <c r="H1052" s="3">
        <v>1</v>
      </c>
      <c r="I1052" s="3">
        <v>1</v>
      </c>
      <c r="J1052" s="3">
        <v>0</v>
      </c>
      <c r="K1052" s="3">
        <v>0</v>
      </c>
      <c r="L1052" s="3">
        <v>0</v>
      </c>
      <c r="M1052" s="3">
        <v>1</v>
      </c>
    </row>
    <row r="1053" spans="1:13" x14ac:dyDescent="0.25">
      <c r="A1053" t="s">
        <v>3701</v>
      </c>
      <c r="B1053" t="s">
        <v>3702</v>
      </c>
      <c r="C1053" s="5">
        <v>1</v>
      </c>
      <c r="D1053" s="3">
        <v>0</v>
      </c>
      <c r="E1053" s="3">
        <v>0</v>
      </c>
      <c r="F1053" s="3">
        <v>0</v>
      </c>
      <c r="G1053" s="3">
        <v>1</v>
      </c>
      <c r="H1053" s="3">
        <v>0</v>
      </c>
      <c r="I1053" s="3">
        <v>0</v>
      </c>
      <c r="J1053" s="3">
        <v>0</v>
      </c>
      <c r="K1053" s="3">
        <v>0</v>
      </c>
      <c r="L1053" s="3">
        <v>0</v>
      </c>
      <c r="M1053" s="3">
        <v>0</v>
      </c>
    </row>
    <row r="1054" spans="1:13" x14ac:dyDescent="0.25">
      <c r="A1054" t="s">
        <v>2110</v>
      </c>
      <c r="B1054" t="s">
        <v>1645</v>
      </c>
      <c r="C1054" s="5">
        <v>5</v>
      </c>
      <c r="D1054" s="3">
        <v>2</v>
      </c>
      <c r="E1054" s="3">
        <v>0</v>
      </c>
      <c r="F1054" s="3">
        <v>0</v>
      </c>
      <c r="G1054" s="3">
        <v>1</v>
      </c>
      <c r="H1054" s="3">
        <v>1</v>
      </c>
      <c r="I1054" s="3">
        <v>0</v>
      </c>
      <c r="J1054" s="3">
        <v>0</v>
      </c>
      <c r="K1054" s="3">
        <v>1</v>
      </c>
      <c r="L1054" s="3">
        <v>0</v>
      </c>
      <c r="M1054" s="3">
        <v>0</v>
      </c>
    </row>
    <row r="1055" spans="1:13" x14ac:dyDescent="0.25">
      <c r="A1055" t="s">
        <v>1198</v>
      </c>
      <c r="B1055" t="s">
        <v>1199</v>
      </c>
      <c r="C1055" s="5">
        <v>14</v>
      </c>
      <c r="D1055" s="3">
        <v>6</v>
      </c>
      <c r="E1055" s="3">
        <v>6</v>
      </c>
      <c r="F1055" s="3">
        <v>0</v>
      </c>
      <c r="G1055" s="3">
        <v>0</v>
      </c>
      <c r="H1055" s="3">
        <v>1</v>
      </c>
      <c r="I1055" s="3">
        <v>1</v>
      </c>
      <c r="J1055" s="3">
        <v>0</v>
      </c>
      <c r="K1055" s="3">
        <v>0</v>
      </c>
      <c r="L1055" s="3">
        <v>0</v>
      </c>
      <c r="M1055" s="3">
        <v>0</v>
      </c>
    </row>
    <row r="1056" spans="1:13" x14ac:dyDescent="0.25">
      <c r="A1056" t="s">
        <v>651</v>
      </c>
      <c r="B1056" t="s">
        <v>652</v>
      </c>
      <c r="C1056" s="5">
        <v>9</v>
      </c>
      <c r="D1056" s="3">
        <v>0</v>
      </c>
      <c r="E1056" s="3">
        <v>0</v>
      </c>
      <c r="F1056" s="3">
        <v>0</v>
      </c>
      <c r="G1056" s="3">
        <v>0</v>
      </c>
      <c r="H1056" s="3">
        <v>1</v>
      </c>
      <c r="I1056" s="3">
        <v>1</v>
      </c>
      <c r="J1056" s="3">
        <v>2</v>
      </c>
      <c r="K1056" s="3">
        <v>1</v>
      </c>
      <c r="L1056" s="3">
        <v>3</v>
      </c>
      <c r="M1056" s="3">
        <v>1</v>
      </c>
    </row>
    <row r="1057" spans="1:13" x14ac:dyDescent="0.25">
      <c r="A1057" t="s">
        <v>2111</v>
      </c>
      <c r="B1057" t="s">
        <v>2112</v>
      </c>
      <c r="C1057" s="5">
        <v>1</v>
      </c>
      <c r="D1057" s="3">
        <v>0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1</v>
      </c>
      <c r="M1057" s="3">
        <v>0</v>
      </c>
    </row>
    <row r="1058" spans="1:13" x14ac:dyDescent="0.25">
      <c r="A1058" t="s">
        <v>1200</v>
      </c>
      <c r="B1058" t="s">
        <v>1201</v>
      </c>
      <c r="C1058" s="5">
        <v>2</v>
      </c>
      <c r="D1058" s="3">
        <v>1</v>
      </c>
      <c r="E1058" s="3">
        <v>0</v>
      </c>
      <c r="F1058" s="3">
        <v>0</v>
      </c>
      <c r="G1058" s="3">
        <v>0</v>
      </c>
      <c r="H1058" s="3">
        <v>0</v>
      </c>
      <c r="I1058" s="3">
        <v>1</v>
      </c>
      <c r="J1058" s="3">
        <v>0</v>
      </c>
      <c r="K1058" s="3">
        <v>0</v>
      </c>
      <c r="L1058" s="3">
        <v>0</v>
      </c>
      <c r="M1058" s="3">
        <v>0</v>
      </c>
    </row>
    <row r="1059" spans="1:13" x14ac:dyDescent="0.25">
      <c r="A1059" t="s">
        <v>1202</v>
      </c>
      <c r="B1059" t="s">
        <v>1203</v>
      </c>
      <c r="C1059" s="5">
        <v>5</v>
      </c>
      <c r="D1059" s="3">
        <v>0</v>
      </c>
      <c r="E1059" s="3">
        <v>1</v>
      </c>
      <c r="F1059" s="3">
        <v>0</v>
      </c>
      <c r="G1059" s="3">
        <v>0</v>
      </c>
      <c r="H1059" s="3">
        <v>0</v>
      </c>
      <c r="I1059" s="3">
        <v>1</v>
      </c>
      <c r="J1059" s="3">
        <v>1</v>
      </c>
      <c r="K1059" s="3">
        <v>0</v>
      </c>
      <c r="L1059" s="3">
        <v>0</v>
      </c>
      <c r="M1059" s="3">
        <v>2</v>
      </c>
    </row>
    <row r="1060" spans="1:13" x14ac:dyDescent="0.25">
      <c r="A1060" t="s">
        <v>2373</v>
      </c>
      <c r="B1060" t="s">
        <v>2233</v>
      </c>
      <c r="C1060" s="5">
        <v>1</v>
      </c>
      <c r="D1060" s="3">
        <v>0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0</v>
      </c>
      <c r="M1060" s="3">
        <v>1</v>
      </c>
    </row>
    <row r="1061" spans="1:13" x14ac:dyDescent="0.25">
      <c r="A1061" t="s">
        <v>3703</v>
      </c>
      <c r="B1061" t="s">
        <v>3704</v>
      </c>
      <c r="C1061" s="5">
        <v>1</v>
      </c>
      <c r="D1061" s="3">
        <v>0</v>
      </c>
      <c r="E1061" s="3">
        <v>0</v>
      </c>
      <c r="F1061" s="3">
        <v>0</v>
      </c>
      <c r="G1061" s="3">
        <v>1</v>
      </c>
      <c r="H1061" s="3">
        <v>0</v>
      </c>
      <c r="I1061" s="3">
        <v>0</v>
      </c>
      <c r="J1061" s="3">
        <v>0</v>
      </c>
      <c r="K1061" s="3">
        <v>0</v>
      </c>
      <c r="L1061" s="3">
        <v>0</v>
      </c>
      <c r="M1061" s="3">
        <v>0</v>
      </c>
    </row>
    <row r="1062" spans="1:13" x14ac:dyDescent="0.25">
      <c r="A1062" t="s">
        <v>2113</v>
      </c>
      <c r="B1062" t="s">
        <v>2114</v>
      </c>
      <c r="C1062" s="5">
        <v>1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1</v>
      </c>
      <c r="J1062" s="3">
        <v>0</v>
      </c>
      <c r="K1062" s="3">
        <v>0</v>
      </c>
      <c r="L1062" s="3">
        <v>0</v>
      </c>
      <c r="M1062" s="3">
        <v>0</v>
      </c>
    </row>
    <row r="1063" spans="1:13" x14ac:dyDescent="0.25">
      <c r="A1063" t="s">
        <v>3705</v>
      </c>
      <c r="B1063" t="s">
        <v>2777</v>
      </c>
      <c r="C1063" s="5">
        <v>1</v>
      </c>
      <c r="D1063" s="3">
        <v>0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1</v>
      </c>
    </row>
    <row r="1064" spans="1:13" x14ac:dyDescent="0.25">
      <c r="A1064" t="s">
        <v>3706</v>
      </c>
      <c r="B1064" t="s">
        <v>3707</v>
      </c>
      <c r="C1064" s="5">
        <v>3</v>
      </c>
      <c r="D1064" s="3">
        <v>0</v>
      </c>
      <c r="E1064" s="3">
        <v>0</v>
      </c>
      <c r="F1064" s="3">
        <v>0</v>
      </c>
      <c r="G1064" s="3">
        <v>0</v>
      </c>
      <c r="H1064" s="3">
        <v>1</v>
      </c>
      <c r="I1064" s="3">
        <v>0</v>
      </c>
      <c r="J1064" s="3">
        <v>0</v>
      </c>
      <c r="K1064" s="3">
        <v>1</v>
      </c>
      <c r="L1064" s="3">
        <v>1</v>
      </c>
      <c r="M1064" s="3">
        <v>0</v>
      </c>
    </row>
    <row r="1065" spans="1:13" x14ac:dyDescent="0.25">
      <c r="A1065" t="s">
        <v>3708</v>
      </c>
      <c r="B1065" t="s">
        <v>3709</v>
      </c>
      <c r="C1065" s="5">
        <v>40</v>
      </c>
      <c r="D1065" s="3">
        <v>1</v>
      </c>
      <c r="E1065" s="3">
        <v>1</v>
      </c>
      <c r="F1065" s="3">
        <v>0</v>
      </c>
      <c r="G1065" s="3">
        <v>0</v>
      </c>
      <c r="H1065" s="3">
        <v>1</v>
      </c>
      <c r="I1065" s="3">
        <v>1</v>
      </c>
      <c r="J1065" s="3">
        <v>5</v>
      </c>
      <c r="K1065" s="3">
        <v>4</v>
      </c>
      <c r="L1065" s="3">
        <v>11</v>
      </c>
      <c r="M1065" s="3">
        <v>15</v>
      </c>
    </row>
    <row r="1066" spans="1:13" x14ac:dyDescent="0.25">
      <c r="A1066" t="s">
        <v>3710</v>
      </c>
      <c r="B1066" t="s">
        <v>2781</v>
      </c>
      <c r="C1066" s="5">
        <v>1</v>
      </c>
      <c r="D1066" s="3">
        <v>0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1</v>
      </c>
      <c r="M1066" s="3">
        <v>0</v>
      </c>
    </row>
    <row r="1067" spans="1:13" x14ac:dyDescent="0.25">
      <c r="A1067" t="s">
        <v>2115</v>
      </c>
      <c r="B1067" t="s">
        <v>2116</v>
      </c>
      <c r="C1067" s="5">
        <v>1</v>
      </c>
      <c r="D1067" s="3">
        <v>1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0</v>
      </c>
      <c r="M1067" s="3">
        <v>0</v>
      </c>
    </row>
    <row r="1068" spans="1:13" x14ac:dyDescent="0.25">
      <c r="A1068" t="s">
        <v>2506</v>
      </c>
      <c r="B1068" t="s">
        <v>2507</v>
      </c>
      <c r="C1068" s="5">
        <v>2</v>
      </c>
      <c r="D1068" s="3">
        <v>0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2</v>
      </c>
    </row>
    <row r="1069" spans="1:13" x14ac:dyDescent="0.25">
      <c r="A1069" t="s">
        <v>3711</v>
      </c>
      <c r="B1069" t="s">
        <v>2783</v>
      </c>
      <c r="C1069" s="5">
        <v>22</v>
      </c>
      <c r="D1069" s="3">
        <v>0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4</v>
      </c>
      <c r="K1069" s="3">
        <v>4</v>
      </c>
      <c r="L1069" s="3">
        <v>6</v>
      </c>
      <c r="M1069" s="3">
        <v>8</v>
      </c>
    </row>
    <row r="1070" spans="1:13" x14ac:dyDescent="0.25">
      <c r="A1070" t="s">
        <v>3712</v>
      </c>
      <c r="B1070" t="s">
        <v>3713</v>
      </c>
      <c r="C1070" s="5">
        <v>1</v>
      </c>
      <c r="D1070" s="3">
        <v>0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1</v>
      </c>
      <c r="L1070" s="3">
        <v>0</v>
      </c>
      <c r="M1070" s="3">
        <v>0</v>
      </c>
    </row>
    <row r="1071" spans="1:13" x14ac:dyDescent="0.25">
      <c r="A1071" t="s">
        <v>2117</v>
      </c>
      <c r="B1071" t="s">
        <v>2118</v>
      </c>
      <c r="C1071" s="5">
        <v>1</v>
      </c>
      <c r="D1071" s="3">
        <v>0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1</v>
      </c>
    </row>
    <row r="1072" spans="1:13" x14ac:dyDescent="0.25">
      <c r="A1072" t="s">
        <v>2119</v>
      </c>
      <c r="B1072" t="s">
        <v>2120</v>
      </c>
      <c r="C1072" s="5">
        <v>3</v>
      </c>
      <c r="D1072" s="3">
        <v>0</v>
      </c>
      <c r="E1072" s="3">
        <v>1</v>
      </c>
      <c r="F1072" s="3">
        <v>0</v>
      </c>
      <c r="G1072" s="3">
        <v>0</v>
      </c>
      <c r="H1072" s="3">
        <v>1</v>
      </c>
      <c r="I1072" s="3">
        <v>0</v>
      </c>
      <c r="J1072" s="3">
        <v>1</v>
      </c>
      <c r="K1072" s="3">
        <v>0</v>
      </c>
      <c r="L1072" s="3">
        <v>0</v>
      </c>
      <c r="M1072" s="3">
        <v>0</v>
      </c>
    </row>
    <row r="1073" spans="1:13" x14ac:dyDescent="0.25">
      <c r="A1073" t="s">
        <v>2121</v>
      </c>
      <c r="B1073" t="s">
        <v>2122</v>
      </c>
      <c r="C1073" s="5">
        <v>1</v>
      </c>
      <c r="D1073" s="3">
        <v>0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1</v>
      </c>
    </row>
    <row r="1074" spans="1:13" x14ac:dyDescent="0.25">
      <c r="A1074" t="s">
        <v>3714</v>
      </c>
      <c r="B1074" t="s">
        <v>3715</v>
      </c>
      <c r="C1074" s="5">
        <v>2</v>
      </c>
      <c r="D1074" s="3">
        <v>0</v>
      </c>
      <c r="E1074" s="3">
        <v>0</v>
      </c>
      <c r="F1074" s="3">
        <v>0</v>
      </c>
      <c r="G1074" s="3">
        <v>0</v>
      </c>
      <c r="H1074" s="3">
        <v>1</v>
      </c>
      <c r="I1074" s="3">
        <v>0</v>
      </c>
      <c r="J1074" s="3">
        <v>1</v>
      </c>
      <c r="K1074" s="3">
        <v>0</v>
      </c>
      <c r="L1074" s="3">
        <v>0</v>
      </c>
      <c r="M1074" s="3">
        <v>0</v>
      </c>
    </row>
    <row r="1075" spans="1:13" x14ac:dyDescent="0.25">
      <c r="A1075" t="s">
        <v>2123</v>
      </c>
      <c r="B1075" t="s">
        <v>2124</v>
      </c>
      <c r="C1075" s="5">
        <v>1</v>
      </c>
      <c r="D1075" s="3">
        <v>0</v>
      </c>
      <c r="E1075" s="3">
        <v>0</v>
      </c>
      <c r="F1075" s="3">
        <v>0</v>
      </c>
      <c r="G1075" s="3">
        <v>0</v>
      </c>
      <c r="H1075" s="3">
        <v>1</v>
      </c>
      <c r="I1075" s="3">
        <v>0</v>
      </c>
      <c r="J1075" s="3">
        <v>0</v>
      </c>
      <c r="K1075" s="3">
        <v>0</v>
      </c>
      <c r="L1075" s="3">
        <v>0</v>
      </c>
      <c r="M1075" s="3">
        <v>0</v>
      </c>
    </row>
    <row r="1076" spans="1:13" x14ac:dyDescent="0.25">
      <c r="A1076" t="s">
        <v>1204</v>
      </c>
      <c r="B1076" t="s">
        <v>1205</v>
      </c>
      <c r="C1076" s="5">
        <v>13</v>
      </c>
      <c r="D1076" s="3">
        <v>0</v>
      </c>
      <c r="E1076" s="3">
        <v>1</v>
      </c>
      <c r="F1076" s="3">
        <v>0</v>
      </c>
      <c r="G1076" s="3">
        <v>0</v>
      </c>
      <c r="H1076" s="3">
        <v>6</v>
      </c>
      <c r="I1076" s="3">
        <v>3</v>
      </c>
      <c r="J1076" s="3">
        <v>2</v>
      </c>
      <c r="K1076" s="3">
        <v>1</v>
      </c>
      <c r="L1076" s="3">
        <v>0</v>
      </c>
      <c r="M1076" s="3">
        <v>0</v>
      </c>
    </row>
    <row r="1077" spans="1:13" x14ac:dyDescent="0.25">
      <c r="A1077" t="s">
        <v>3716</v>
      </c>
      <c r="B1077" t="s">
        <v>3717</v>
      </c>
      <c r="C1077" s="5">
        <v>1</v>
      </c>
      <c r="D1077" s="3">
        <v>0</v>
      </c>
      <c r="E1077" s="3">
        <v>0</v>
      </c>
      <c r="F1077" s="3">
        <v>0</v>
      </c>
      <c r="G1077" s="3">
        <v>0</v>
      </c>
      <c r="H1077" s="3">
        <v>1</v>
      </c>
      <c r="I1077" s="3">
        <v>0</v>
      </c>
      <c r="J1077" s="3">
        <v>0</v>
      </c>
      <c r="K1077" s="3">
        <v>0</v>
      </c>
      <c r="L1077" s="3">
        <v>0</v>
      </c>
      <c r="M1077" s="3">
        <v>0</v>
      </c>
    </row>
    <row r="1078" spans="1:13" x14ac:dyDescent="0.25">
      <c r="A1078" t="s">
        <v>2125</v>
      </c>
      <c r="B1078" t="s">
        <v>2126</v>
      </c>
      <c r="C1078" s="5">
        <v>3</v>
      </c>
      <c r="D1078" s="3">
        <v>0</v>
      </c>
      <c r="E1078" s="3">
        <v>0</v>
      </c>
      <c r="F1078" s="3">
        <v>0</v>
      </c>
      <c r="G1078" s="3">
        <v>0</v>
      </c>
      <c r="H1078" s="3">
        <v>0</v>
      </c>
      <c r="I1078" s="3">
        <v>1</v>
      </c>
      <c r="J1078" s="3">
        <v>1</v>
      </c>
      <c r="K1078" s="3">
        <v>1</v>
      </c>
      <c r="L1078" s="3">
        <v>0</v>
      </c>
      <c r="M1078" s="3">
        <v>0</v>
      </c>
    </row>
    <row r="1079" spans="1:13" x14ac:dyDescent="0.25">
      <c r="A1079" t="s">
        <v>2127</v>
      </c>
      <c r="B1079" t="s">
        <v>2128</v>
      </c>
      <c r="C1079" s="5">
        <v>1</v>
      </c>
      <c r="D1079" s="3">
        <v>0</v>
      </c>
      <c r="E1079" s="3">
        <v>0</v>
      </c>
      <c r="F1079" s="3">
        <v>0</v>
      </c>
      <c r="G1079" s="3">
        <v>0</v>
      </c>
      <c r="H1079" s="3">
        <v>1</v>
      </c>
      <c r="I1079" s="3">
        <v>0</v>
      </c>
      <c r="J1079" s="3">
        <v>0</v>
      </c>
      <c r="K1079" s="3">
        <v>0</v>
      </c>
      <c r="L1079" s="3">
        <v>0</v>
      </c>
      <c r="M1079" s="3">
        <v>0</v>
      </c>
    </row>
    <row r="1080" spans="1:13" x14ac:dyDescent="0.25">
      <c r="A1080" t="s">
        <v>2129</v>
      </c>
      <c r="B1080" t="s">
        <v>2130</v>
      </c>
      <c r="C1080" s="5">
        <v>2</v>
      </c>
      <c r="D1080" s="3">
        <v>0</v>
      </c>
      <c r="E1080" s="3">
        <v>0</v>
      </c>
      <c r="F1080" s="3">
        <v>0</v>
      </c>
      <c r="G1080" s="3">
        <v>0</v>
      </c>
      <c r="H1080" s="3">
        <v>1</v>
      </c>
      <c r="I1080" s="3">
        <v>0</v>
      </c>
      <c r="J1080" s="3">
        <v>1</v>
      </c>
      <c r="K1080" s="3">
        <v>0</v>
      </c>
      <c r="L1080" s="3">
        <v>0</v>
      </c>
      <c r="M1080" s="3">
        <v>0</v>
      </c>
    </row>
    <row r="1081" spans="1:13" x14ac:dyDescent="0.25">
      <c r="A1081" t="s">
        <v>2131</v>
      </c>
      <c r="B1081" t="s">
        <v>2132</v>
      </c>
      <c r="C1081" s="5">
        <v>5</v>
      </c>
      <c r="D1081" s="3">
        <v>1</v>
      </c>
      <c r="E1081" s="3">
        <v>2</v>
      </c>
      <c r="F1081" s="3">
        <v>0</v>
      </c>
      <c r="G1081" s="3">
        <v>0</v>
      </c>
      <c r="H1081" s="3">
        <v>0</v>
      </c>
      <c r="I1081" s="3">
        <v>0</v>
      </c>
      <c r="J1081" s="3">
        <v>2</v>
      </c>
      <c r="K1081" s="3">
        <v>0</v>
      </c>
      <c r="L1081" s="3">
        <v>0</v>
      </c>
      <c r="M1081" s="3">
        <v>0</v>
      </c>
    </row>
    <row r="1082" spans="1:13" x14ac:dyDescent="0.25">
      <c r="A1082" t="s">
        <v>1206</v>
      </c>
      <c r="B1082" t="s">
        <v>1207</v>
      </c>
      <c r="C1082" s="5">
        <v>14</v>
      </c>
      <c r="D1082" s="3">
        <v>0</v>
      </c>
      <c r="E1082" s="3">
        <v>0</v>
      </c>
      <c r="F1082" s="3">
        <v>0</v>
      </c>
      <c r="G1082" s="3">
        <v>0</v>
      </c>
      <c r="H1082" s="3">
        <v>0</v>
      </c>
      <c r="I1082" s="3">
        <v>0</v>
      </c>
      <c r="J1082" s="3">
        <v>4</v>
      </c>
      <c r="K1082" s="3">
        <v>2</v>
      </c>
      <c r="L1082" s="3">
        <v>6</v>
      </c>
      <c r="M1082" s="3">
        <v>2</v>
      </c>
    </row>
    <row r="1083" spans="1:13" x14ac:dyDescent="0.25">
      <c r="A1083" t="s">
        <v>2133</v>
      </c>
      <c r="B1083" t="s">
        <v>2134</v>
      </c>
      <c r="C1083" s="5">
        <v>1</v>
      </c>
      <c r="D1083" s="3">
        <v>0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1</v>
      </c>
      <c r="M1083" s="3">
        <v>0</v>
      </c>
    </row>
    <row r="1084" spans="1:13" x14ac:dyDescent="0.25">
      <c r="A1084" t="s">
        <v>2135</v>
      </c>
      <c r="B1084" t="s">
        <v>2136</v>
      </c>
      <c r="C1084" s="5">
        <v>25</v>
      </c>
      <c r="D1084" s="3">
        <v>2</v>
      </c>
      <c r="E1084" s="3">
        <v>2</v>
      </c>
      <c r="F1084" s="3">
        <v>1</v>
      </c>
      <c r="G1084" s="3">
        <v>0</v>
      </c>
      <c r="H1084" s="3">
        <v>4</v>
      </c>
      <c r="I1084" s="3">
        <v>0</v>
      </c>
      <c r="J1084" s="3">
        <v>12</v>
      </c>
      <c r="K1084" s="3">
        <v>3</v>
      </c>
      <c r="L1084" s="3">
        <v>1</v>
      </c>
      <c r="M1084" s="3">
        <v>0</v>
      </c>
    </row>
    <row r="1085" spans="1:13" x14ac:dyDescent="0.25">
      <c r="A1085" t="s">
        <v>3718</v>
      </c>
      <c r="B1085" t="s">
        <v>3719</v>
      </c>
      <c r="C1085" s="5">
        <v>1</v>
      </c>
      <c r="D1085" s="3">
        <v>0</v>
      </c>
      <c r="E1085" s="3">
        <v>0</v>
      </c>
      <c r="F1085" s="3">
        <v>0</v>
      </c>
      <c r="G1085" s="3">
        <v>0</v>
      </c>
      <c r="H1085" s="3">
        <v>1</v>
      </c>
      <c r="I1085" s="3">
        <v>0</v>
      </c>
      <c r="J1085" s="3">
        <v>0</v>
      </c>
      <c r="K1085" s="3">
        <v>0</v>
      </c>
      <c r="L1085" s="3">
        <v>0</v>
      </c>
      <c r="M1085" s="3">
        <v>0</v>
      </c>
    </row>
    <row r="1086" spans="1:13" x14ac:dyDescent="0.25">
      <c r="A1086" t="s">
        <v>2137</v>
      </c>
      <c r="B1086" t="s">
        <v>2138</v>
      </c>
      <c r="C1086" s="5">
        <v>2</v>
      </c>
      <c r="D1086" s="3">
        <v>0</v>
      </c>
      <c r="E1086" s="3">
        <v>0</v>
      </c>
      <c r="F1086" s="3">
        <v>0</v>
      </c>
      <c r="G1086" s="3">
        <v>0</v>
      </c>
      <c r="H1086" s="3">
        <v>1</v>
      </c>
      <c r="I1086" s="3">
        <v>0</v>
      </c>
      <c r="J1086" s="3">
        <v>0</v>
      </c>
      <c r="K1086" s="3">
        <v>0</v>
      </c>
      <c r="L1086" s="3">
        <v>0</v>
      </c>
      <c r="M1086" s="3">
        <v>0</v>
      </c>
    </row>
    <row r="1087" spans="1:13" x14ac:dyDescent="0.25">
      <c r="A1087" t="s">
        <v>3720</v>
      </c>
      <c r="B1087" t="s">
        <v>3721</v>
      </c>
      <c r="C1087" s="5">
        <v>2</v>
      </c>
      <c r="D1087" s="3">
        <v>0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1</v>
      </c>
      <c r="K1087" s="3">
        <v>0</v>
      </c>
      <c r="L1087" s="3">
        <v>1</v>
      </c>
      <c r="M1087" s="3">
        <v>0</v>
      </c>
    </row>
    <row r="1088" spans="1:13" x14ac:dyDescent="0.25">
      <c r="A1088" t="s">
        <v>2508</v>
      </c>
      <c r="B1088" t="s">
        <v>2509</v>
      </c>
      <c r="C1088" s="5">
        <v>1</v>
      </c>
      <c r="D1088" s="3">
        <v>0</v>
      </c>
      <c r="E1088" s="3">
        <v>1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v>0</v>
      </c>
      <c r="L1088" s="3">
        <v>0</v>
      </c>
      <c r="M1088" s="3">
        <v>0</v>
      </c>
    </row>
    <row r="1089" spans="1:13" x14ac:dyDescent="0.25">
      <c r="A1089" t="s">
        <v>1208</v>
      </c>
      <c r="B1089" t="s">
        <v>1209</v>
      </c>
      <c r="C1089" s="5">
        <v>1</v>
      </c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1</v>
      </c>
      <c r="K1089" s="3">
        <v>0</v>
      </c>
      <c r="L1089" s="3">
        <v>0</v>
      </c>
      <c r="M1089" s="3">
        <v>0</v>
      </c>
    </row>
    <row r="1090" spans="1:13" x14ac:dyDescent="0.25">
      <c r="A1090" t="s">
        <v>2139</v>
      </c>
      <c r="B1090" t="s">
        <v>2140</v>
      </c>
      <c r="C1090" s="5">
        <v>2</v>
      </c>
      <c r="D1090" s="3">
        <v>0</v>
      </c>
      <c r="E1090" s="3">
        <v>0</v>
      </c>
      <c r="F1090" s="3">
        <v>0</v>
      </c>
      <c r="G1090" s="3">
        <v>0</v>
      </c>
      <c r="H1090" s="3">
        <v>0</v>
      </c>
      <c r="I1090" s="3">
        <v>1</v>
      </c>
      <c r="J1090" s="3">
        <v>0</v>
      </c>
      <c r="K1090" s="3">
        <v>0</v>
      </c>
      <c r="L1090" s="3">
        <v>1</v>
      </c>
      <c r="M1090" s="3">
        <v>0</v>
      </c>
    </row>
    <row r="1091" spans="1:13" x14ac:dyDescent="0.25">
      <c r="A1091" t="s">
        <v>2141</v>
      </c>
      <c r="B1091" t="s">
        <v>2142</v>
      </c>
      <c r="C1091" s="5">
        <v>1</v>
      </c>
      <c r="D1091" s="3">
        <v>0</v>
      </c>
      <c r="E1091" s="3">
        <v>0</v>
      </c>
      <c r="F1091" s="3">
        <v>0</v>
      </c>
      <c r="G1091" s="3">
        <v>0</v>
      </c>
      <c r="H1091" s="3">
        <v>1</v>
      </c>
      <c r="I1091" s="3">
        <v>0</v>
      </c>
      <c r="J1091" s="3">
        <v>0</v>
      </c>
      <c r="K1091" s="3">
        <v>0</v>
      </c>
      <c r="L1091" s="3">
        <v>0</v>
      </c>
      <c r="M1091" s="3">
        <v>0</v>
      </c>
    </row>
    <row r="1092" spans="1:13" x14ac:dyDescent="0.25">
      <c r="A1092" t="s">
        <v>2374</v>
      </c>
      <c r="B1092" t="s">
        <v>2375</v>
      </c>
      <c r="C1092" s="5">
        <v>1</v>
      </c>
      <c r="D1092" s="3">
        <v>0</v>
      </c>
      <c r="E1092" s="3">
        <v>0</v>
      </c>
      <c r="F1092" s="3">
        <v>0</v>
      </c>
      <c r="G1092" s="3">
        <v>0</v>
      </c>
      <c r="H1092" s="3">
        <v>0</v>
      </c>
      <c r="I1092" s="3">
        <v>1</v>
      </c>
      <c r="J1092" s="3">
        <v>0</v>
      </c>
      <c r="K1092" s="3">
        <v>0</v>
      </c>
      <c r="L1092" s="3">
        <v>0</v>
      </c>
      <c r="M1092" s="3">
        <v>0</v>
      </c>
    </row>
    <row r="1093" spans="1:13" x14ac:dyDescent="0.25">
      <c r="A1093" t="s">
        <v>3722</v>
      </c>
      <c r="B1093" t="s">
        <v>3723</v>
      </c>
      <c r="C1093" s="5">
        <v>1</v>
      </c>
      <c r="D1093" s="3">
        <v>0</v>
      </c>
      <c r="E1093" s="3">
        <v>1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</row>
    <row r="1094" spans="1:13" x14ac:dyDescent="0.25">
      <c r="A1094" t="s">
        <v>2143</v>
      </c>
      <c r="B1094" t="s">
        <v>2144</v>
      </c>
      <c r="C1094" s="5">
        <v>1</v>
      </c>
      <c r="D1094" s="3">
        <v>0</v>
      </c>
      <c r="E1094" s="3">
        <v>0</v>
      </c>
      <c r="F1094" s="3">
        <v>0</v>
      </c>
      <c r="G1094" s="3">
        <v>0</v>
      </c>
      <c r="H1094" s="3">
        <v>0</v>
      </c>
      <c r="I1094" s="3">
        <v>0</v>
      </c>
      <c r="J1094" s="3">
        <v>1</v>
      </c>
      <c r="K1094" s="3">
        <v>0</v>
      </c>
      <c r="L1094" s="3">
        <v>0</v>
      </c>
      <c r="M1094" s="3">
        <v>0</v>
      </c>
    </row>
    <row r="1095" spans="1:13" x14ac:dyDescent="0.25">
      <c r="A1095" t="s">
        <v>1210</v>
      </c>
      <c r="B1095" t="s">
        <v>1211</v>
      </c>
      <c r="C1095" s="5">
        <v>8</v>
      </c>
      <c r="D1095" s="3">
        <v>0</v>
      </c>
      <c r="E1095" s="3">
        <v>2</v>
      </c>
      <c r="F1095" s="3">
        <v>0</v>
      </c>
      <c r="G1095" s="3">
        <v>0</v>
      </c>
      <c r="H1095" s="3">
        <v>0</v>
      </c>
      <c r="I1095" s="3">
        <v>6</v>
      </c>
      <c r="J1095" s="3">
        <v>0</v>
      </c>
      <c r="K1095" s="3">
        <v>0</v>
      </c>
      <c r="L1095" s="3">
        <v>0</v>
      </c>
      <c r="M1095" s="3">
        <v>0</v>
      </c>
    </row>
    <row r="1096" spans="1:13" x14ac:dyDescent="0.25">
      <c r="A1096" t="s">
        <v>2145</v>
      </c>
      <c r="B1096" t="s">
        <v>2146</v>
      </c>
      <c r="C1096" s="5">
        <v>4</v>
      </c>
      <c r="D1096" s="3">
        <v>0</v>
      </c>
      <c r="E1096" s="3">
        <v>0</v>
      </c>
      <c r="F1096" s="3">
        <v>0</v>
      </c>
      <c r="G1096" s="3">
        <v>0</v>
      </c>
      <c r="H1096" s="3">
        <v>0</v>
      </c>
      <c r="I1096" s="3">
        <v>1</v>
      </c>
      <c r="J1096" s="3">
        <v>0</v>
      </c>
      <c r="K1096" s="3">
        <v>2</v>
      </c>
      <c r="L1096" s="3">
        <v>1</v>
      </c>
      <c r="M1096" s="3">
        <v>0</v>
      </c>
    </row>
    <row r="1097" spans="1:13" x14ac:dyDescent="0.25">
      <c r="A1097" t="s">
        <v>3724</v>
      </c>
      <c r="B1097" t="s">
        <v>3725</v>
      </c>
      <c r="C1097" s="5">
        <v>1</v>
      </c>
      <c r="D1097" s="3">
        <v>0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1</v>
      </c>
    </row>
    <row r="1098" spans="1:13" x14ac:dyDescent="0.25">
      <c r="A1098" t="s">
        <v>1212</v>
      </c>
      <c r="B1098" t="s">
        <v>1213</v>
      </c>
      <c r="C1098" s="5">
        <v>3</v>
      </c>
      <c r="D1098" s="3">
        <v>0</v>
      </c>
      <c r="E1098" s="3">
        <v>0</v>
      </c>
      <c r="F1098" s="3">
        <v>0</v>
      </c>
      <c r="G1098" s="3">
        <v>0</v>
      </c>
      <c r="H1098" s="3">
        <v>1</v>
      </c>
      <c r="I1098" s="3">
        <v>0</v>
      </c>
      <c r="J1098" s="3">
        <v>2</v>
      </c>
      <c r="K1098" s="3">
        <v>0</v>
      </c>
      <c r="L1098" s="3">
        <v>0</v>
      </c>
      <c r="M1098" s="3">
        <v>0</v>
      </c>
    </row>
    <row r="1099" spans="1:13" x14ac:dyDescent="0.25">
      <c r="A1099" t="s">
        <v>3726</v>
      </c>
      <c r="B1099" t="s">
        <v>3727</v>
      </c>
      <c r="C1099" s="5">
        <v>1</v>
      </c>
      <c r="D1099" s="3">
        <v>0</v>
      </c>
      <c r="E1099" s="3">
        <v>0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v>0</v>
      </c>
      <c r="L1099" s="3">
        <v>1</v>
      </c>
      <c r="M1099" s="3">
        <v>0</v>
      </c>
    </row>
    <row r="1100" spans="1:13" x14ac:dyDescent="0.25">
      <c r="A1100" t="s">
        <v>2147</v>
      </c>
      <c r="B1100" t="s">
        <v>2148</v>
      </c>
      <c r="C1100" s="5">
        <v>1</v>
      </c>
      <c r="D1100" s="3">
        <v>0</v>
      </c>
      <c r="E1100" s="3">
        <v>0</v>
      </c>
      <c r="F1100" s="3">
        <v>0</v>
      </c>
      <c r="G1100" s="3">
        <v>1</v>
      </c>
      <c r="H1100" s="3">
        <v>0</v>
      </c>
      <c r="I1100" s="3">
        <v>0</v>
      </c>
      <c r="J1100" s="3">
        <v>0</v>
      </c>
      <c r="K1100" s="3">
        <v>0</v>
      </c>
      <c r="L1100" s="3">
        <v>0</v>
      </c>
      <c r="M1100" s="3">
        <v>0</v>
      </c>
    </row>
    <row r="1101" spans="1:13" x14ac:dyDescent="0.25">
      <c r="A1101" t="s">
        <v>2149</v>
      </c>
      <c r="B1101" t="s">
        <v>2150</v>
      </c>
      <c r="C1101" s="5">
        <v>14</v>
      </c>
      <c r="D1101" s="3">
        <v>0</v>
      </c>
      <c r="E1101" s="3">
        <v>0</v>
      </c>
      <c r="F1101" s="3">
        <v>0</v>
      </c>
      <c r="G1101" s="3">
        <v>0</v>
      </c>
      <c r="H1101" s="3">
        <v>3</v>
      </c>
      <c r="I1101" s="3">
        <v>2</v>
      </c>
      <c r="J1101" s="3">
        <v>4</v>
      </c>
      <c r="K1101" s="3">
        <v>1</v>
      </c>
      <c r="L1101" s="3">
        <v>3</v>
      </c>
      <c r="M1101" s="3">
        <v>1</v>
      </c>
    </row>
    <row r="1102" spans="1:13" x14ac:dyDescent="0.25">
      <c r="A1102" t="s">
        <v>320</v>
      </c>
      <c r="B1102" t="s">
        <v>321</v>
      </c>
      <c r="C1102" s="5">
        <v>33</v>
      </c>
      <c r="D1102" s="3">
        <v>0</v>
      </c>
      <c r="E1102" s="3">
        <v>0</v>
      </c>
      <c r="F1102" s="3">
        <v>2</v>
      </c>
      <c r="G1102" s="3">
        <v>1</v>
      </c>
      <c r="H1102" s="3">
        <v>10</v>
      </c>
      <c r="I1102" s="3">
        <v>1</v>
      </c>
      <c r="J1102" s="3">
        <v>15</v>
      </c>
      <c r="K1102" s="3">
        <v>2</v>
      </c>
      <c r="L1102" s="3">
        <v>2</v>
      </c>
      <c r="M1102" s="3">
        <v>0</v>
      </c>
    </row>
    <row r="1103" spans="1:13" x14ac:dyDescent="0.25">
      <c r="A1103" t="s">
        <v>3728</v>
      </c>
      <c r="B1103" t="s">
        <v>3729</v>
      </c>
      <c r="C1103" s="5">
        <v>1</v>
      </c>
      <c r="D1103" s="3">
        <v>1</v>
      </c>
      <c r="E1103" s="3">
        <v>0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0</v>
      </c>
    </row>
    <row r="1104" spans="1:13" x14ac:dyDescent="0.25">
      <c r="A1104" t="s">
        <v>653</v>
      </c>
      <c r="B1104" t="s">
        <v>654</v>
      </c>
      <c r="C1104" s="5">
        <v>34</v>
      </c>
      <c r="D1104" s="3">
        <v>11</v>
      </c>
      <c r="E1104" s="3">
        <v>7</v>
      </c>
      <c r="F1104" s="3">
        <v>1</v>
      </c>
      <c r="G1104" s="3">
        <v>1</v>
      </c>
      <c r="H1104" s="3">
        <v>3</v>
      </c>
      <c r="I1104" s="3">
        <v>1</v>
      </c>
      <c r="J1104" s="3">
        <v>6</v>
      </c>
      <c r="K1104" s="3">
        <v>2</v>
      </c>
      <c r="L1104" s="3">
        <v>1</v>
      </c>
      <c r="M1104" s="3">
        <v>1</v>
      </c>
    </row>
    <row r="1105" spans="1:13" x14ac:dyDescent="0.25">
      <c r="A1105" t="s">
        <v>3730</v>
      </c>
      <c r="B1105" t="s">
        <v>3731</v>
      </c>
      <c r="C1105" s="5">
        <v>1</v>
      </c>
      <c r="D1105" s="3">
        <v>0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1</v>
      </c>
      <c r="L1105" s="3">
        <v>0</v>
      </c>
      <c r="M1105" s="3">
        <v>0</v>
      </c>
    </row>
    <row r="1106" spans="1:13" x14ac:dyDescent="0.25">
      <c r="A1106" t="s">
        <v>2376</v>
      </c>
      <c r="B1106" t="s">
        <v>2377</v>
      </c>
      <c r="C1106" s="5">
        <v>2</v>
      </c>
      <c r="D1106" s="3">
        <v>0</v>
      </c>
      <c r="E1106" s="3">
        <v>0</v>
      </c>
      <c r="F1106" s="3">
        <v>0</v>
      </c>
      <c r="G1106" s="3">
        <v>0</v>
      </c>
      <c r="H1106" s="3">
        <v>0</v>
      </c>
      <c r="I1106" s="3">
        <v>0</v>
      </c>
      <c r="J1106" s="3">
        <v>2</v>
      </c>
      <c r="K1106" s="3">
        <v>0</v>
      </c>
      <c r="L1106" s="3">
        <v>0</v>
      </c>
      <c r="M1106" s="3">
        <v>0</v>
      </c>
    </row>
    <row r="1107" spans="1:13" x14ac:dyDescent="0.25">
      <c r="A1107" t="s">
        <v>3732</v>
      </c>
      <c r="B1107" t="s">
        <v>3733</v>
      </c>
      <c r="C1107" s="5">
        <v>6</v>
      </c>
      <c r="D1107" s="3">
        <v>0</v>
      </c>
      <c r="E1107" s="3">
        <v>0</v>
      </c>
      <c r="F1107" s="3">
        <v>0</v>
      </c>
      <c r="G1107" s="3">
        <v>0</v>
      </c>
      <c r="H1107" s="3">
        <v>4</v>
      </c>
      <c r="I1107" s="3">
        <v>1</v>
      </c>
      <c r="J1107" s="3">
        <v>1</v>
      </c>
      <c r="K1107" s="3">
        <v>0</v>
      </c>
      <c r="L1107" s="3">
        <v>0</v>
      </c>
      <c r="M1107" s="3">
        <v>0</v>
      </c>
    </row>
    <row r="1108" spans="1:13" x14ac:dyDescent="0.25">
      <c r="A1108" t="s">
        <v>2378</v>
      </c>
      <c r="B1108" t="s">
        <v>2379</v>
      </c>
      <c r="C1108" s="5">
        <v>1</v>
      </c>
      <c r="D1108" s="3">
        <v>0</v>
      </c>
      <c r="E1108" s="3">
        <v>0</v>
      </c>
      <c r="F1108" s="3">
        <v>0</v>
      </c>
      <c r="G1108" s="3">
        <v>0</v>
      </c>
      <c r="H1108" s="3">
        <v>0</v>
      </c>
      <c r="I1108" s="3">
        <v>0</v>
      </c>
      <c r="J1108" s="3">
        <v>1</v>
      </c>
      <c r="K1108" s="3">
        <v>0</v>
      </c>
      <c r="L1108" s="3">
        <v>0</v>
      </c>
      <c r="M1108" s="3">
        <v>0</v>
      </c>
    </row>
    <row r="1109" spans="1:13" x14ac:dyDescent="0.25">
      <c r="A1109" t="s">
        <v>322</v>
      </c>
      <c r="B1109" t="s">
        <v>323</v>
      </c>
      <c r="C1109" s="5">
        <v>7</v>
      </c>
      <c r="D1109" s="3">
        <v>2</v>
      </c>
      <c r="E1109" s="3">
        <v>0</v>
      </c>
      <c r="F1109" s="3">
        <v>0</v>
      </c>
      <c r="G1109" s="3">
        <v>0</v>
      </c>
      <c r="H1109" s="3">
        <v>1</v>
      </c>
      <c r="I1109" s="3">
        <v>0</v>
      </c>
      <c r="J1109" s="3">
        <v>2</v>
      </c>
      <c r="K1109" s="3">
        <v>2</v>
      </c>
      <c r="L1109" s="3">
        <v>0</v>
      </c>
      <c r="M1109" s="3">
        <v>0</v>
      </c>
    </row>
    <row r="1110" spans="1:13" x14ac:dyDescent="0.25">
      <c r="A1110" t="s">
        <v>2151</v>
      </c>
      <c r="B1110" t="s">
        <v>2152</v>
      </c>
      <c r="C1110" s="5">
        <v>13</v>
      </c>
      <c r="D1110" s="3">
        <v>1</v>
      </c>
      <c r="E1110" s="3">
        <v>0</v>
      </c>
      <c r="F1110" s="3">
        <v>1</v>
      </c>
      <c r="G1110" s="3">
        <v>0</v>
      </c>
      <c r="H1110" s="3">
        <v>5</v>
      </c>
      <c r="I1110" s="3">
        <v>1</v>
      </c>
      <c r="J1110" s="3">
        <v>5</v>
      </c>
      <c r="K1110" s="3">
        <v>0</v>
      </c>
      <c r="L1110" s="3">
        <v>0</v>
      </c>
      <c r="M1110" s="3">
        <v>0</v>
      </c>
    </row>
    <row r="1111" spans="1:13" x14ac:dyDescent="0.25">
      <c r="A1111" t="s">
        <v>2153</v>
      </c>
      <c r="B1111" t="s">
        <v>2154</v>
      </c>
      <c r="C1111" s="5">
        <v>4</v>
      </c>
      <c r="D1111" s="3">
        <v>0</v>
      </c>
      <c r="E1111" s="3">
        <v>0</v>
      </c>
      <c r="F1111" s="3">
        <v>0</v>
      </c>
      <c r="G1111" s="3">
        <v>0</v>
      </c>
      <c r="H1111" s="3">
        <v>1</v>
      </c>
      <c r="I1111" s="3">
        <v>0</v>
      </c>
      <c r="J1111" s="3">
        <v>3</v>
      </c>
      <c r="K1111" s="3">
        <v>0</v>
      </c>
      <c r="L1111" s="3">
        <v>0</v>
      </c>
      <c r="M1111" s="3">
        <v>0</v>
      </c>
    </row>
    <row r="1112" spans="1:13" x14ac:dyDescent="0.25">
      <c r="A1112" t="s">
        <v>284</v>
      </c>
      <c r="B1112" t="s">
        <v>285</v>
      </c>
      <c r="C1112" s="5">
        <v>2</v>
      </c>
      <c r="D1112" s="3">
        <v>1</v>
      </c>
      <c r="E1112" s="3">
        <v>0</v>
      </c>
      <c r="F1112" s="3">
        <v>0</v>
      </c>
      <c r="G1112" s="3">
        <v>0</v>
      </c>
      <c r="H1112" s="3">
        <v>1</v>
      </c>
      <c r="I1112" s="3">
        <v>0</v>
      </c>
      <c r="J1112" s="3">
        <v>0</v>
      </c>
      <c r="K1112" s="3">
        <v>0</v>
      </c>
      <c r="L1112" s="3">
        <v>0</v>
      </c>
      <c r="M1112" s="3">
        <v>0</v>
      </c>
    </row>
    <row r="1113" spans="1:13" x14ac:dyDescent="0.25">
      <c r="A1113" t="s">
        <v>2155</v>
      </c>
      <c r="B1113" t="s">
        <v>2156</v>
      </c>
      <c r="C1113" s="5">
        <v>1</v>
      </c>
      <c r="D1113" s="3">
        <v>0</v>
      </c>
      <c r="E1113" s="3">
        <v>0</v>
      </c>
      <c r="F1113" s="3">
        <v>1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0</v>
      </c>
    </row>
    <row r="1114" spans="1:13" x14ac:dyDescent="0.25">
      <c r="A1114" t="s">
        <v>1214</v>
      </c>
      <c r="B1114" t="s">
        <v>1215</v>
      </c>
      <c r="C1114" s="5">
        <v>22</v>
      </c>
      <c r="D1114" s="3">
        <v>1</v>
      </c>
      <c r="E1114" s="3">
        <v>2</v>
      </c>
      <c r="F1114" s="3">
        <v>0</v>
      </c>
      <c r="G1114" s="3">
        <v>0</v>
      </c>
      <c r="H1114" s="3">
        <v>6</v>
      </c>
      <c r="I1114" s="3">
        <v>0</v>
      </c>
      <c r="J1114" s="3">
        <v>7</v>
      </c>
      <c r="K1114" s="3">
        <v>0</v>
      </c>
      <c r="L1114" s="3">
        <v>4</v>
      </c>
      <c r="M1114" s="3">
        <v>2</v>
      </c>
    </row>
    <row r="1115" spans="1:13" x14ac:dyDescent="0.25">
      <c r="A1115" t="s">
        <v>2157</v>
      </c>
      <c r="B1115" t="s">
        <v>2158</v>
      </c>
      <c r="C1115" s="5">
        <v>1</v>
      </c>
      <c r="D1115" s="3">
        <v>0</v>
      </c>
      <c r="E1115" s="3">
        <v>0</v>
      </c>
      <c r="F1115" s="3">
        <v>0</v>
      </c>
      <c r="G1115" s="3">
        <v>0</v>
      </c>
      <c r="H1115" s="3">
        <v>0</v>
      </c>
      <c r="I1115" s="3">
        <v>0</v>
      </c>
      <c r="J1115" s="3">
        <v>1</v>
      </c>
      <c r="K1115" s="3">
        <v>0</v>
      </c>
      <c r="L1115" s="3">
        <v>0</v>
      </c>
      <c r="M1115" s="3">
        <v>0</v>
      </c>
    </row>
    <row r="1116" spans="1:13" x14ac:dyDescent="0.25">
      <c r="A1116" t="s">
        <v>3734</v>
      </c>
      <c r="B1116" t="s">
        <v>3735</v>
      </c>
      <c r="C1116" s="5">
        <v>3</v>
      </c>
      <c r="D1116" s="3">
        <v>0</v>
      </c>
      <c r="E1116" s="3">
        <v>0</v>
      </c>
      <c r="F1116" s="3">
        <v>0</v>
      </c>
      <c r="G1116" s="3">
        <v>0</v>
      </c>
      <c r="H1116" s="3">
        <v>1</v>
      </c>
      <c r="I1116" s="3">
        <v>0</v>
      </c>
      <c r="J1116" s="3">
        <v>2</v>
      </c>
      <c r="K1116" s="3">
        <v>0</v>
      </c>
      <c r="L1116" s="3">
        <v>0</v>
      </c>
      <c r="M1116" s="3">
        <v>0</v>
      </c>
    </row>
    <row r="1117" spans="1:13" x14ac:dyDescent="0.25">
      <c r="A1117" t="s">
        <v>3736</v>
      </c>
      <c r="B1117" t="s">
        <v>3737</v>
      </c>
      <c r="C1117" s="5">
        <v>13</v>
      </c>
      <c r="D1117" s="3">
        <v>0</v>
      </c>
      <c r="E1117" s="3">
        <v>0</v>
      </c>
      <c r="F1117" s="3">
        <v>0</v>
      </c>
      <c r="G1117" s="3">
        <v>0</v>
      </c>
      <c r="H1117" s="3">
        <v>5</v>
      </c>
      <c r="I1117" s="3">
        <v>0</v>
      </c>
      <c r="J1117" s="3">
        <v>7</v>
      </c>
      <c r="K1117" s="3">
        <v>1</v>
      </c>
      <c r="L1117" s="3">
        <v>0</v>
      </c>
      <c r="M1117" s="3">
        <v>0</v>
      </c>
    </row>
    <row r="1118" spans="1:13" x14ac:dyDescent="0.25">
      <c r="A1118" t="s">
        <v>2380</v>
      </c>
      <c r="B1118" t="s">
        <v>2381</v>
      </c>
      <c r="C1118" s="5">
        <v>1</v>
      </c>
      <c r="D1118" s="3">
        <v>0</v>
      </c>
      <c r="E1118" s="3">
        <v>0</v>
      </c>
      <c r="F1118" s="3">
        <v>0</v>
      </c>
      <c r="G1118" s="3">
        <v>0</v>
      </c>
      <c r="H1118" s="3">
        <v>0</v>
      </c>
      <c r="I1118" s="3">
        <v>1</v>
      </c>
      <c r="J1118" s="3">
        <v>0</v>
      </c>
      <c r="K1118" s="3">
        <v>0</v>
      </c>
      <c r="L1118" s="3">
        <v>0</v>
      </c>
      <c r="M1118" s="3">
        <v>0</v>
      </c>
    </row>
    <row r="1119" spans="1:13" x14ac:dyDescent="0.25">
      <c r="A1119" t="s">
        <v>3738</v>
      </c>
      <c r="B1119" t="s">
        <v>3739</v>
      </c>
      <c r="C1119" s="5">
        <v>1</v>
      </c>
      <c r="D1119" s="3">
        <v>0</v>
      </c>
      <c r="E1119" s="3">
        <v>0</v>
      </c>
      <c r="F1119" s="3">
        <v>0</v>
      </c>
      <c r="G1119" s="3">
        <v>0</v>
      </c>
      <c r="H1119" s="3">
        <v>1</v>
      </c>
      <c r="I1119" s="3">
        <v>0</v>
      </c>
      <c r="J1119" s="3">
        <v>0</v>
      </c>
      <c r="K1119" s="3">
        <v>0</v>
      </c>
      <c r="L1119" s="3">
        <v>0</v>
      </c>
      <c r="M1119" s="3">
        <v>0</v>
      </c>
    </row>
    <row r="1120" spans="1:13" x14ac:dyDescent="0.25">
      <c r="A1120" t="s">
        <v>3740</v>
      </c>
      <c r="B1120" t="s">
        <v>3741</v>
      </c>
      <c r="C1120" s="5">
        <v>2</v>
      </c>
      <c r="D1120" s="3">
        <v>0</v>
      </c>
      <c r="E1120" s="3">
        <v>0</v>
      </c>
      <c r="F1120" s="3">
        <v>0</v>
      </c>
      <c r="G1120" s="3">
        <v>0</v>
      </c>
      <c r="H1120" s="3">
        <v>0</v>
      </c>
      <c r="I1120" s="3">
        <v>0</v>
      </c>
      <c r="J1120" s="3">
        <v>1</v>
      </c>
      <c r="K1120" s="3">
        <v>1</v>
      </c>
      <c r="L1120" s="3">
        <v>0</v>
      </c>
      <c r="M1120" s="3">
        <v>0</v>
      </c>
    </row>
    <row r="1121" spans="1:13" x14ac:dyDescent="0.25">
      <c r="A1121" t="s">
        <v>3742</v>
      </c>
      <c r="B1121" t="s">
        <v>3743</v>
      </c>
      <c r="C1121" s="5">
        <v>1</v>
      </c>
      <c r="D1121" s="3">
        <v>0</v>
      </c>
      <c r="E1121" s="3">
        <v>0</v>
      </c>
      <c r="F1121" s="3">
        <v>1</v>
      </c>
      <c r="G1121" s="3">
        <v>0</v>
      </c>
      <c r="H1121" s="3">
        <v>0</v>
      </c>
      <c r="I1121" s="3">
        <v>0</v>
      </c>
      <c r="J1121" s="3">
        <v>0</v>
      </c>
      <c r="K1121" s="3">
        <v>0</v>
      </c>
      <c r="L1121" s="3">
        <v>0</v>
      </c>
      <c r="M1121" s="3">
        <v>0</v>
      </c>
    </row>
    <row r="1122" spans="1:13" x14ac:dyDescent="0.25">
      <c r="A1122" t="s">
        <v>2159</v>
      </c>
      <c r="B1122" t="s">
        <v>2160</v>
      </c>
      <c r="C1122" s="5">
        <v>1</v>
      </c>
      <c r="D1122" s="3">
        <v>0</v>
      </c>
      <c r="E1122" s="3">
        <v>0</v>
      </c>
      <c r="F1122" s="3">
        <v>1</v>
      </c>
      <c r="G1122" s="3">
        <v>0</v>
      </c>
      <c r="H1122" s="3">
        <v>0</v>
      </c>
      <c r="I1122" s="3">
        <v>0</v>
      </c>
      <c r="J1122" s="3">
        <v>0</v>
      </c>
      <c r="K1122" s="3">
        <v>0</v>
      </c>
      <c r="L1122" s="3">
        <v>0</v>
      </c>
      <c r="M1122" s="3">
        <v>0</v>
      </c>
    </row>
    <row r="1123" spans="1:13" x14ac:dyDescent="0.25">
      <c r="A1123" t="s">
        <v>2161</v>
      </c>
      <c r="B1123" t="s">
        <v>2162</v>
      </c>
      <c r="C1123" s="5">
        <v>1</v>
      </c>
      <c r="D1123" s="3">
        <v>0</v>
      </c>
      <c r="E1123" s="3">
        <v>0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v>0</v>
      </c>
      <c r="L1123" s="3">
        <v>0</v>
      </c>
      <c r="M1123" s="3">
        <v>1</v>
      </c>
    </row>
    <row r="1124" spans="1:13" x14ac:dyDescent="0.25">
      <c r="A1124" t="s">
        <v>2163</v>
      </c>
      <c r="B1124" t="s">
        <v>2164</v>
      </c>
      <c r="C1124" s="5">
        <v>3</v>
      </c>
      <c r="D1124" s="3">
        <v>0</v>
      </c>
      <c r="E1124" s="3">
        <v>1</v>
      </c>
      <c r="F1124" s="3">
        <v>1</v>
      </c>
      <c r="G1124" s="3">
        <v>0</v>
      </c>
      <c r="H1124" s="3">
        <v>0</v>
      </c>
      <c r="I1124" s="3">
        <v>0</v>
      </c>
      <c r="J1124" s="3">
        <v>1</v>
      </c>
      <c r="K1124" s="3">
        <v>0</v>
      </c>
      <c r="L1124" s="3">
        <v>0</v>
      </c>
      <c r="M1124" s="3">
        <v>0</v>
      </c>
    </row>
    <row r="1125" spans="1:13" x14ac:dyDescent="0.25">
      <c r="A1125" t="s">
        <v>3744</v>
      </c>
      <c r="B1125" t="s">
        <v>3745</v>
      </c>
      <c r="C1125" s="5">
        <v>1</v>
      </c>
      <c r="D1125" s="3">
        <v>0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1</v>
      </c>
      <c r="M1125" s="3">
        <v>0</v>
      </c>
    </row>
    <row r="1126" spans="1:13" x14ac:dyDescent="0.25">
      <c r="A1126" t="s">
        <v>1375</v>
      </c>
      <c r="B1126" t="s">
        <v>1376</v>
      </c>
      <c r="C1126" s="5">
        <v>1</v>
      </c>
      <c r="D1126" s="3">
        <v>0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1</v>
      </c>
      <c r="M1126" s="3">
        <v>0</v>
      </c>
    </row>
    <row r="1127" spans="1:13" x14ac:dyDescent="0.25">
      <c r="A1127" t="s">
        <v>655</v>
      </c>
      <c r="B1127" t="s">
        <v>656</v>
      </c>
      <c r="C1127" s="5">
        <v>4</v>
      </c>
      <c r="D1127" s="3">
        <v>0</v>
      </c>
      <c r="E1127" s="3">
        <v>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0</v>
      </c>
      <c r="L1127" s="3">
        <v>1</v>
      </c>
      <c r="M1127" s="3">
        <v>3</v>
      </c>
    </row>
    <row r="1128" spans="1:13" x14ac:dyDescent="0.25">
      <c r="A1128" t="s">
        <v>1377</v>
      </c>
      <c r="B1128" t="s">
        <v>1378</v>
      </c>
      <c r="C1128" s="5">
        <v>1</v>
      </c>
      <c r="D1128" s="3">
        <v>0</v>
      </c>
      <c r="E1128" s="3">
        <v>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1</v>
      </c>
      <c r="M1128" s="3">
        <v>0</v>
      </c>
    </row>
    <row r="1129" spans="1:13" x14ac:dyDescent="0.25">
      <c r="A1129" t="s">
        <v>286</v>
      </c>
      <c r="B1129" t="s">
        <v>287</v>
      </c>
      <c r="C1129" s="5">
        <v>43</v>
      </c>
      <c r="D1129" s="3">
        <v>9</v>
      </c>
      <c r="E1129" s="3">
        <v>3</v>
      </c>
      <c r="F1129" s="3">
        <v>0</v>
      </c>
      <c r="G1129" s="3">
        <v>0</v>
      </c>
      <c r="H1129" s="3">
        <v>5</v>
      </c>
      <c r="I1129" s="3">
        <v>1</v>
      </c>
      <c r="J1129" s="3">
        <v>13</v>
      </c>
      <c r="K1129" s="3">
        <v>2</v>
      </c>
      <c r="L1129" s="3">
        <v>5</v>
      </c>
      <c r="M1129" s="3">
        <v>5</v>
      </c>
    </row>
    <row r="1130" spans="1:13" x14ac:dyDescent="0.25">
      <c r="A1130" t="s">
        <v>2510</v>
      </c>
      <c r="B1130" t="s">
        <v>2511</v>
      </c>
      <c r="C1130" s="5">
        <v>1</v>
      </c>
      <c r="D1130" s="3">
        <v>1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0</v>
      </c>
      <c r="M1130" s="3">
        <v>0</v>
      </c>
    </row>
    <row r="1131" spans="1:13" x14ac:dyDescent="0.25">
      <c r="A1131" t="s">
        <v>2165</v>
      </c>
      <c r="B1131" t="s">
        <v>2166</v>
      </c>
      <c r="C1131" s="5">
        <v>1</v>
      </c>
      <c r="D1131" s="3">
        <v>0</v>
      </c>
      <c r="E1131" s="3">
        <v>0</v>
      </c>
      <c r="F1131" s="3">
        <v>0</v>
      </c>
      <c r="G1131" s="3">
        <v>0</v>
      </c>
      <c r="H1131" s="3">
        <v>0</v>
      </c>
      <c r="I1131" s="3">
        <v>1</v>
      </c>
      <c r="J1131" s="3">
        <v>0</v>
      </c>
      <c r="K1131" s="3">
        <v>0</v>
      </c>
      <c r="L1131" s="3">
        <v>0</v>
      </c>
      <c r="M1131" s="3">
        <v>0</v>
      </c>
    </row>
    <row r="1132" spans="1:13" x14ac:dyDescent="0.25">
      <c r="A1132" t="s">
        <v>288</v>
      </c>
      <c r="B1132" t="s">
        <v>289</v>
      </c>
      <c r="C1132" s="5">
        <v>5</v>
      </c>
      <c r="D1132" s="3">
        <v>0</v>
      </c>
      <c r="E1132" s="3">
        <v>0</v>
      </c>
      <c r="F1132" s="3">
        <v>0</v>
      </c>
      <c r="G1132" s="3">
        <v>0</v>
      </c>
      <c r="H1132" s="3">
        <v>1</v>
      </c>
      <c r="I1132" s="3">
        <v>1</v>
      </c>
      <c r="J1132" s="3">
        <v>1</v>
      </c>
      <c r="K1132" s="3">
        <v>1</v>
      </c>
      <c r="L1132" s="3">
        <v>0</v>
      </c>
      <c r="M1132" s="3">
        <v>1</v>
      </c>
    </row>
    <row r="1133" spans="1:13" x14ac:dyDescent="0.25">
      <c r="A1133" t="s">
        <v>290</v>
      </c>
      <c r="B1133" t="s">
        <v>291</v>
      </c>
      <c r="C1133" s="5">
        <v>50</v>
      </c>
      <c r="D1133" s="3">
        <v>1</v>
      </c>
      <c r="E1133" s="3">
        <v>0</v>
      </c>
      <c r="F1133" s="3">
        <v>1</v>
      </c>
      <c r="G1133" s="3">
        <v>1</v>
      </c>
      <c r="H1133" s="3">
        <v>10</v>
      </c>
      <c r="I1133" s="3">
        <v>2</v>
      </c>
      <c r="J1133" s="3">
        <v>20</v>
      </c>
      <c r="K1133" s="3">
        <v>9</v>
      </c>
      <c r="L1133" s="3">
        <v>3</v>
      </c>
      <c r="M1133" s="3">
        <v>3</v>
      </c>
    </row>
    <row r="1134" spans="1:13" x14ac:dyDescent="0.25">
      <c r="A1134" t="s">
        <v>2167</v>
      </c>
      <c r="B1134" t="s">
        <v>2168</v>
      </c>
      <c r="C1134" s="5">
        <v>10</v>
      </c>
      <c r="D1134" s="3">
        <v>0</v>
      </c>
      <c r="E1134" s="3">
        <v>1</v>
      </c>
      <c r="F1134" s="3">
        <v>0</v>
      </c>
      <c r="G1134" s="3">
        <v>0</v>
      </c>
      <c r="H1134" s="3">
        <v>2</v>
      </c>
      <c r="I1134" s="3">
        <v>0</v>
      </c>
      <c r="J1134" s="3">
        <v>6</v>
      </c>
      <c r="K1134" s="3">
        <v>0</v>
      </c>
      <c r="L1134" s="3">
        <v>0</v>
      </c>
      <c r="M1134" s="3">
        <v>1</v>
      </c>
    </row>
    <row r="1135" spans="1:13" x14ac:dyDescent="0.25">
      <c r="A1135" t="s">
        <v>1216</v>
      </c>
      <c r="B1135" t="s">
        <v>1217</v>
      </c>
      <c r="C1135" s="5">
        <v>30</v>
      </c>
      <c r="D1135" s="3">
        <v>0</v>
      </c>
      <c r="E1135" s="3">
        <v>0</v>
      </c>
      <c r="F1135" s="3">
        <v>0</v>
      </c>
      <c r="G1135" s="3">
        <v>1</v>
      </c>
      <c r="H1135" s="3">
        <v>8</v>
      </c>
      <c r="I1135" s="3">
        <v>1</v>
      </c>
      <c r="J1135" s="3">
        <v>6</v>
      </c>
      <c r="K1135" s="3">
        <v>6</v>
      </c>
      <c r="L1135" s="3">
        <v>1</v>
      </c>
      <c r="M1135" s="3">
        <v>7</v>
      </c>
    </row>
    <row r="1136" spans="1:13" x14ac:dyDescent="0.25">
      <c r="A1136" t="s">
        <v>2382</v>
      </c>
      <c r="B1136" t="s">
        <v>2383</v>
      </c>
      <c r="C1136" s="5">
        <v>1</v>
      </c>
      <c r="D1136" s="3">
        <v>0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1</v>
      </c>
      <c r="L1136" s="3">
        <v>0</v>
      </c>
      <c r="M1136" s="3">
        <v>0</v>
      </c>
    </row>
    <row r="1137" spans="1:13" x14ac:dyDescent="0.25">
      <c r="A1137" t="s">
        <v>2169</v>
      </c>
      <c r="B1137" t="s">
        <v>2170</v>
      </c>
      <c r="C1137" s="5">
        <v>3</v>
      </c>
      <c r="D1137" s="3">
        <v>0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2</v>
      </c>
      <c r="K1137" s="3">
        <v>0</v>
      </c>
      <c r="L1137" s="3">
        <v>1</v>
      </c>
      <c r="M1137" s="3">
        <v>0</v>
      </c>
    </row>
    <row r="1138" spans="1:13" x14ac:dyDescent="0.25">
      <c r="A1138" t="s">
        <v>3746</v>
      </c>
      <c r="B1138" t="s">
        <v>3747</v>
      </c>
      <c r="C1138" s="5">
        <v>1</v>
      </c>
      <c r="D1138" s="3">
        <v>0</v>
      </c>
      <c r="E1138" s="3">
        <v>0</v>
      </c>
      <c r="F1138" s="3">
        <v>0</v>
      </c>
      <c r="G1138" s="3">
        <v>0</v>
      </c>
      <c r="H1138" s="3">
        <v>1</v>
      </c>
      <c r="I1138" s="3">
        <v>0</v>
      </c>
      <c r="J1138" s="3">
        <v>0</v>
      </c>
      <c r="K1138" s="3">
        <v>0</v>
      </c>
      <c r="L1138" s="3">
        <v>0</v>
      </c>
      <c r="M1138" s="3">
        <v>0</v>
      </c>
    </row>
    <row r="1139" spans="1:13" x14ac:dyDescent="0.25">
      <c r="A1139" t="s">
        <v>2171</v>
      </c>
      <c r="B1139" t="s">
        <v>2172</v>
      </c>
      <c r="C1139" s="5">
        <v>1</v>
      </c>
      <c r="D1139" s="3">
        <v>0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1</v>
      </c>
      <c r="K1139" s="3">
        <v>0</v>
      </c>
      <c r="L1139" s="3">
        <v>0</v>
      </c>
      <c r="M1139" s="3">
        <v>0</v>
      </c>
    </row>
    <row r="1140" spans="1:13" x14ac:dyDescent="0.25">
      <c r="A1140" t="s">
        <v>2173</v>
      </c>
      <c r="B1140" t="s">
        <v>2174</v>
      </c>
      <c r="C1140" s="5">
        <v>3</v>
      </c>
      <c r="D1140" s="3">
        <v>0</v>
      </c>
      <c r="E1140" s="3">
        <v>0</v>
      </c>
      <c r="F1140" s="3">
        <v>0</v>
      </c>
      <c r="G1140" s="3">
        <v>0</v>
      </c>
      <c r="H1140" s="3">
        <v>1</v>
      </c>
      <c r="I1140" s="3">
        <v>0</v>
      </c>
      <c r="J1140" s="3">
        <v>2</v>
      </c>
      <c r="K1140" s="3">
        <v>0</v>
      </c>
      <c r="L1140" s="3">
        <v>0</v>
      </c>
      <c r="M1140" s="3">
        <v>0</v>
      </c>
    </row>
    <row r="1141" spans="1:13" x14ac:dyDescent="0.25">
      <c r="A1141" t="s">
        <v>3748</v>
      </c>
      <c r="B1141" t="s">
        <v>3749</v>
      </c>
      <c r="C1141" s="5">
        <v>1</v>
      </c>
      <c r="D1141" s="3">
        <v>0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1</v>
      </c>
      <c r="K1141" s="3">
        <v>0</v>
      </c>
      <c r="L1141" s="3">
        <v>0</v>
      </c>
      <c r="M1141" s="3">
        <v>0</v>
      </c>
    </row>
    <row r="1142" spans="1:13" x14ac:dyDescent="0.25">
      <c r="A1142" t="s">
        <v>3750</v>
      </c>
      <c r="B1142" t="s">
        <v>3751</v>
      </c>
      <c r="C1142" s="5">
        <v>2</v>
      </c>
      <c r="D1142" s="3">
        <v>0</v>
      </c>
      <c r="E1142" s="3">
        <v>0</v>
      </c>
      <c r="F1142" s="3">
        <v>0</v>
      </c>
      <c r="G1142" s="3">
        <v>0</v>
      </c>
      <c r="H1142" s="3">
        <v>0</v>
      </c>
      <c r="I1142" s="3">
        <v>0</v>
      </c>
      <c r="J1142" s="3">
        <v>2</v>
      </c>
      <c r="K1142" s="3">
        <v>0</v>
      </c>
      <c r="L1142" s="3">
        <v>0</v>
      </c>
      <c r="M1142" s="3">
        <v>0</v>
      </c>
    </row>
    <row r="1143" spans="1:13" x14ac:dyDescent="0.25">
      <c r="A1143" t="s">
        <v>3752</v>
      </c>
      <c r="B1143" t="s">
        <v>3753</v>
      </c>
      <c r="C1143" s="5">
        <v>2</v>
      </c>
      <c r="D1143" s="3">
        <v>0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1</v>
      </c>
      <c r="K1143" s="3">
        <v>0</v>
      </c>
      <c r="L1143" s="3">
        <v>1</v>
      </c>
      <c r="M1143" s="3">
        <v>0</v>
      </c>
    </row>
    <row r="1144" spans="1:13" x14ac:dyDescent="0.25">
      <c r="A1144" t="s">
        <v>3754</v>
      </c>
      <c r="B1144" t="s">
        <v>3755</v>
      </c>
      <c r="C1144" s="5">
        <v>1</v>
      </c>
      <c r="D1144" s="3">
        <v>1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0</v>
      </c>
      <c r="L1144" s="3">
        <v>0</v>
      </c>
      <c r="M1144" s="3">
        <v>0</v>
      </c>
    </row>
    <row r="1145" spans="1:13" x14ac:dyDescent="0.25">
      <c r="A1145" t="s">
        <v>324</v>
      </c>
      <c r="B1145" t="s">
        <v>325</v>
      </c>
      <c r="C1145" s="5">
        <v>5</v>
      </c>
      <c r="D1145" s="3">
        <v>0</v>
      </c>
      <c r="E1145" s="3">
        <v>0</v>
      </c>
      <c r="F1145" s="3">
        <v>0</v>
      </c>
      <c r="G1145" s="3">
        <v>0</v>
      </c>
      <c r="H1145" s="3">
        <v>0</v>
      </c>
      <c r="I1145" s="3">
        <v>1</v>
      </c>
      <c r="J1145" s="3">
        <v>0</v>
      </c>
      <c r="K1145" s="3">
        <v>2</v>
      </c>
      <c r="L1145" s="3">
        <v>2</v>
      </c>
      <c r="M1145" s="3">
        <v>0</v>
      </c>
    </row>
    <row r="1146" spans="1:13" x14ac:dyDescent="0.25">
      <c r="A1146" t="s">
        <v>3756</v>
      </c>
      <c r="B1146" t="s">
        <v>3757</v>
      </c>
      <c r="C1146" s="5">
        <v>1</v>
      </c>
      <c r="D1146" s="3">
        <v>0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1</v>
      </c>
      <c r="L1146" s="3">
        <v>0</v>
      </c>
      <c r="M1146" s="3">
        <v>0</v>
      </c>
    </row>
    <row r="1147" spans="1:13" x14ac:dyDescent="0.25">
      <c r="A1147" t="s">
        <v>3758</v>
      </c>
      <c r="B1147" t="s">
        <v>3759</v>
      </c>
      <c r="C1147" s="5">
        <v>2</v>
      </c>
      <c r="D1147" s="3">
        <v>0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1</v>
      </c>
      <c r="L1147" s="3">
        <v>1</v>
      </c>
      <c r="M1147" s="3">
        <v>0</v>
      </c>
    </row>
    <row r="1148" spans="1:13" x14ac:dyDescent="0.25">
      <c r="A1148" t="s">
        <v>1379</v>
      </c>
      <c r="B1148" t="s">
        <v>1287</v>
      </c>
      <c r="C1148" s="5">
        <v>5</v>
      </c>
      <c r="D1148" s="3">
        <v>0</v>
      </c>
      <c r="E1148" s="3">
        <v>1</v>
      </c>
      <c r="F1148" s="3">
        <v>0</v>
      </c>
      <c r="G1148" s="3">
        <v>0</v>
      </c>
      <c r="H1148" s="3">
        <v>2</v>
      </c>
      <c r="I1148" s="3">
        <v>0</v>
      </c>
      <c r="J1148" s="3">
        <v>2</v>
      </c>
      <c r="K1148" s="3">
        <v>0</v>
      </c>
      <c r="L1148" s="3">
        <v>0</v>
      </c>
      <c r="M1148" s="3">
        <v>0</v>
      </c>
    </row>
    <row r="1149" spans="1:13" x14ac:dyDescent="0.25">
      <c r="A1149" t="s">
        <v>2175</v>
      </c>
      <c r="B1149" t="s">
        <v>1683</v>
      </c>
      <c r="C1149" s="5">
        <v>9</v>
      </c>
      <c r="D1149" s="3">
        <v>0</v>
      </c>
      <c r="E1149" s="3">
        <v>0</v>
      </c>
      <c r="F1149" s="3">
        <v>0</v>
      </c>
      <c r="G1149" s="3">
        <v>1</v>
      </c>
      <c r="H1149" s="3">
        <v>1</v>
      </c>
      <c r="I1149" s="3">
        <v>1</v>
      </c>
      <c r="J1149" s="3">
        <v>2</v>
      </c>
      <c r="K1149" s="3">
        <v>2</v>
      </c>
      <c r="L1149" s="3">
        <v>2</v>
      </c>
      <c r="M1149" s="3">
        <v>0</v>
      </c>
    </row>
    <row r="1150" spans="1:13" x14ac:dyDescent="0.25">
      <c r="A1150" t="s">
        <v>3760</v>
      </c>
      <c r="B1150" t="s">
        <v>3761</v>
      </c>
      <c r="C1150" s="5">
        <v>3</v>
      </c>
      <c r="D1150" s="3">
        <v>0</v>
      </c>
      <c r="E1150" s="3">
        <v>0</v>
      </c>
      <c r="F1150" s="3">
        <v>0</v>
      </c>
      <c r="G1150" s="3">
        <v>0</v>
      </c>
      <c r="H1150" s="3">
        <v>1</v>
      </c>
      <c r="I1150" s="3">
        <v>0</v>
      </c>
      <c r="J1150" s="3">
        <v>2</v>
      </c>
      <c r="K1150" s="3">
        <v>0</v>
      </c>
      <c r="L1150" s="3">
        <v>0</v>
      </c>
      <c r="M1150" s="3">
        <v>0</v>
      </c>
    </row>
    <row r="1151" spans="1:13" x14ac:dyDescent="0.25">
      <c r="A1151" t="s">
        <v>2384</v>
      </c>
      <c r="B1151" t="s">
        <v>2239</v>
      </c>
      <c r="C1151" s="5">
        <v>1</v>
      </c>
      <c r="D1151" s="3">
        <v>0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1</v>
      </c>
      <c r="K1151" s="3">
        <v>0</v>
      </c>
      <c r="L1151" s="3">
        <v>0</v>
      </c>
      <c r="M1151" s="3">
        <v>0</v>
      </c>
    </row>
    <row r="1152" spans="1:13" x14ac:dyDescent="0.25">
      <c r="A1152" t="s">
        <v>292</v>
      </c>
      <c r="B1152" t="s">
        <v>293</v>
      </c>
      <c r="C1152" s="5">
        <v>9</v>
      </c>
      <c r="D1152" s="3">
        <v>1</v>
      </c>
      <c r="E1152" s="3">
        <v>4</v>
      </c>
      <c r="F1152" s="3">
        <v>0</v>
      </c>
      <c r="G1152" s="3">
        <v>0</v>
      </c>
      <c r="H1152" s="3">
        <v>0</v>
      </c>
      <c r="I1152" s="3">
        <v>1</v>
      </c>
      <c r="J1152" s="3">
        <v>2</v>
      </c>
      <c r="K1152" s="3">
        <v>1</v>
      </c>
      <c r="L1152" s="3">
        <v>0</v>
      </c>
      <c r="M1152" s="3">
        <v>0</v>
      </c>
    </row>
    <row r="1153" spans="1:13" x14ac:dyDescent="0.25">
      <c r="A1153" t="s">
        <v>2176</v>
      </c>
      <c r="B1153" t="s">
        <v>2177</v>
      </c>
      <c r="C1153" s="5">
        <v>4</v>
      </c>
      <c r="D1153" s="3">
        <v>0</v>
      </c>
      <c r="E1153" s="3">
        <v>0</v>
      </c>
      <c r="F1153" s="3">
        <v>0</v>
      </c>
      <c r="G1153" s="3">
        <v>0</v>
      </c>
      <c r="H1153" s="3">
        <v>0</v>
      </c>
      <c r="I1153" s="3">
        <v>2</v>
      </c>
      <c r="J1153" s="3">
        <v>1</v>
      </c>
      <c r="K1153" s="3">
        <v>0</v>
      </c>
      <c r="L1153" s="3">
        <v>1</v>
      </c>
      <c r="M1153" s="3">
        <v>0</v>
      </c>
    </row>
    <row r="1154" spans="1:13" x14ac:dyDescent="0.25">
      <c r="A1154" t="s">
        <v>2385</v>
      </c>
      <c r="B1154" t="s">
        <v>2386</v>
      </c>
      <c r="C1154" s="5">
        <v>1</v>
      </c>
      <c r="D1154" s="3">
        <v>0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1</v>
      </c>
      <c r="K1154" s="3">
        <v>0</v>
      </c>
      <c r="L1154" s="3">
        <v>0</v>
      </c>
      <c r="M1154" s="3">
        <v>0</v>
      </c>
    </row>
    <row r="1155" spans="1:13" x14ac:dyDescent="0.25">
      <c r="A1155" t="s">
        <v>3762</v>
      </c>
      <c r="B1155" t="s">
        <v>3763</v>
      </c>
      <c r="C1155" s="5">
        <v>1</v>
      </c>
      <c r="D1155" s="3">
        <v>0</v>
      </c>
      <c r="E1155" s="3">
        <v>1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0</v>
      </c>
      <c r="L1155" s="3">
        <v>0</v>
      </c>
      <c r="M1155" s="3">
        <v>0</v>
      </c>
    </row>
    <row r="1156" spans="1:13" x14ac:dyDescent="0.25">
      <c r="A1156" t="s">
        <v>3764</v>
      </c>
      <c r="B1156" t="s">
        <v>3765</v>
      </c>
      <c r="C1156" s="5">
        <v>1</v>
      </c>
      <c r="D1156" s="3">
        <v>0</v>
      </c>
      <c r="E1156" s="3">
        <v>1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0</v>
      </c>
      <c r="L1156" s="3">
        <v>0</v>
      </c>
      <c r="M1156" s="3">
        <v>0</v>
      </c>
    </row>
    <row r="1157" spans="1:13" x14ac:dyDescent="0.25">
      <c r="A1157" t="s">
        <v>3766</v>
      </c>
      <c r="B1157" t="s">
        <v>3767</v>
      </c>
      <c r="C1157" s="5">
        <v>1</v>
      </c>
      <c r="D1157" s="3">
        <v>1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0</v>
      </c>
      <c r="L1157" s="3">
        <v>0</v>
      </c>
      <c r="M1157" s="3">
        <v>0</v>
      </c>
    </row>
    <row r="1158" spans="1:13" x14ac:dyDescent="0.25">
      <c r="A1158" t="s">
        <v>3768</v>
      </c>
      <c r="B1158" t="s">
        <v>3769</v>
      </c>
      <c r="C1158" s="5">
        <v>1</v>
      </c>
      <c r="D1158" s="3">
        <v>0</v>
      </c>
      <c r="E1158" s="3">
        <v>1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0</v>
      </c>
      <c r="L1158" s="3">
        <v>0</v>
      </c>
      <c r="M1158" s="3">
        <v>0</v>
      </c>
    </row>
    <row r="1159" spans="1:13" x14ac:dyDescent="0.25">
      <c r="A1159" t="s">
        <v>3770</v>
      </c>
      <c r="B1159" t="s">
        <v>3771</v>
      </c>
      <c r="C1159" s="5">
        <v>1</v>
      </c>
      <c r="D1159" s="3">
        <v>0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1</v>
      </c>
      <c r="K1159" s="3">
        <v>0</v>
      </c>
      <c r="L1159" s="3">
        <v>0</v>
      </c>
      <c r="M1159" s="3">
        <v>0</v>
      </c>
    </row>
    <row r="1160" spans="1:13" x14ac:dyDescent="0.25">
      <c r="A1160" t="s">
        <v>3772</v>
      </c>
      <c r="B1160" t="s">
        <v>3773</v>
      </c>
      <c r="C1160" s="5">
        <v>1</v>
      </c>
      <c r="D1160" s="3">
        <v>0</v>
      </c>
      <c r="E1160" s="3">
        <v>0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1</v>
      </c>
      <c r="L1160" s="3">
        <v>0</v>
      </c>
      <c r="M1160" s="3">
        <v>0</v>
      </c>
    </row>
    <row r="1161" spans="1:13" x14ac:dyDescent="0.25">
      <c r="A1161" t="s">
        <v>3774</v>
      </c>
      <c r="B1161" t="s">
        <v>3775</v>
      </c>
      <c r="C1161" s="5">
        <v>1</v>
      </c>
      <c r="D1161" s="3">
        <v>0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1</v>
      </c>
      <c r="K1161" s="3">
        <v>0</v>
      </c>
      <c r="L1161" s="3">
        <v>0</v>
      </c>
      <c r="M1161" s="3">
        <v>0</v>
      </c>
    </row>
    <row r="1162" spans="1:13" x14ac:dyDescent="0.25">
      <c r="A1162" t="s">
        <v>3776</v>
      </c>
      <c r="B1162" t="s">
        <v>3777</v>
      </c>
      <c r="C1162" s="5">
        <v>1</v>
      </c>
      <c r="D1162" s="3">
        <v>1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0</v>
      </c>
      <c r="M1162" s="3">
        <v>0</v>
      </c>
    </row>
    <row r="1163" spans="1:13" x14ac:dyDescent="0.25">
      <c r="A1163" t="s">
        <v>2512</v>
      </c>
      <c r="B1163" t="s">
        <v>2513</v>
      </c>
      <c r="C1163" s="5">
        <v>1</v>
      </c>
      <c r="D1163" s="3">
        <v>1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v>0</v>
      </c>
      <c r="L1163" s="3">
        <v>0</v>
      </c>
      <c r="M1163" s="3">
        <v>0</v>
      </c>
    </row>
    <row r="1164" spans="1:13" x14ac:dyDescent="0.25">
      <c r="A1164" t="s">
        <v>3778</v>
      </c>
      <c r="B1164" t="s">
        <v>3779</v>
      </c>
      <c r="C1164" s="5">
        <v>1</v>
      </c>
      <c r="D1164" s="3">
        <v>0</v>
      </c>
      <c r="E1164" s="3">
        <v>0</v>
      </c>
      <c r="F1164" s="3">
        <v>0</v>
      </c>
      <c r="G1164" s="3">
        <v>0</v>
      </c>
      <c r="H1164" s="3">
        <v>1</v>
      </c>
      <c r="I1164" s="3">
        <v>0</v>
      </c>
      <c r="J1164" s="3">
        <v>0</v>
      </c>
      <c r="K1164" s="3">
        <v>0</v>
      </c>
      <c r="L1164" s="3">
        <v>0</v>
      </c>
      <c r="M1164" s="3">
        <v>0</v>
      </c>
    </row>
    <row r="1165" spans="1:13" x14ac:dyDescent="0.25">
      <c r="A1165" t="s">
        <v>3780</v>
      </c>
      <c r="B1165" t="s">
        <v>3781</v>
      </c>
      <c r="C1165" s="5">
        <v>2</v>
      </c>
      <c r="D1165" s="3">
        <v>0</v>
      </c>
      <c r="E1165" s="3">
        <v>0</v>
      </c>
      <c r="F1165" s="3">
        <v>0</v>
      </c>
      <c r="G1165" s="3">
        <v>1</v>
      </c>
      <c r="H1165" s="3">
        <v>0</v>
      </c>
      <c r="I1165" s="3">
        <v>1</v>
      </c>
      <c r="J1165" s="3">
        <v>0</v>
      </c>
      <c r="K1165" s="3">
        <v>0</v>
      </c>
      <c r="L1165" s="3">
        <v>0</v>
      </c>
      <c r="M1165" s="3">
        <v>0</v>
      </c>
    </row>
    <row r="1166" spans="1:13" x14ac:dyDescent="0.25">
      <c r="A1166" t="s">
        <v>2514</v>
      </c>
      <c r="B1166" t="s">
        <v>2515</v>
      </c>
      <c r="C1166" s="5">
        <v>2</v>
      </c>
      <c r="D1166" s="3">
        <v>0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1</v>
      </c>
      <c r="K1166" s="3">
        <v>1</v>
      </c>
      <c r="L1166" s="3">
        <v>0</v>
      </c>
      <c r="M1166" s="3">
        <v>0</v>
      </c>
    </row>
    <row r="1167" spans="1:13" x14ac:dyDescent="0.25">
      <c r="A1167" t="s">
        <v>3782</v>
      </c>
      <c r="B1167" t="s">
        <v>3783</v>
      </c>
      <c r="C1167" s="5">
        <v>1</v>
      </c>
      <c r="D1167" s="3">
        <v>0</v>
      </c>
      <c r="E1167" s="3">
        <v>0</v>
      </c>
      <c r="F1167" s="3">
        <v>0</v>
      </c>
      <c r="G1167" s="3">
        <v>0</v>
      </c>
      <c r="H1167" s="3">
        <v>1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</row>
    <row r="1168" spans="1:13" x14ac:dyDescent="0.25">
      <c r="A1168" t="s">
        <v>3784</v>
      </c>
      <c r="B1168" t="s">
        <v>3785</v>
      </c>
      <c r="C1168" s="5">
        <v>1</v>
      </c>
      <c r="D1168" s="3">
        <v>0</v>
      </c>
      <c r="E1168" s="3">
        <v>0</v>
      </c>
      <c r="F1168" s="3">
        <v>0</v>
      </c>
      <c r="G1168" s="3">
        <v>1</v>
      </c>
      <c r="H1168" s="3">
        <v>0</v>
      </c>
      <c r="I1168" s="3">
        <v>0</v>
      </c>
      <c r="J1168" s="3">
        <v>0</v>
      </c>
      <c r="K1168" s="3">
        <v>0</v>
      </c>
      <c r="L1168" s="3">
        <v>0</v>
      </c>
      <c r="M1168" s="3">
        <v>0</v>
      </c>
    </row>
    <row r="1169" spans="1:13" x14ac:dyDescent="0.25">
      <c r="A1169" t="s">
        <v>657</v>
      </c>
      <c r="B1169" t="s">
        <v>658</v>
      </c>
      <c r="C1169" s="5">
        <v>5</v>
      </c>
      <c r="D1169" s="3">
        <v>1</v>
      </c>
      <c r="E1169" s="3">
        <v>0</v>
      </c>
      <c r="F1169" s="3">
        <v>0</v>
      </c>
      <c r="G1169" s="3">
        <v>2</v>
      </c>
      <c r="H1169" s="3">
        <v>0</v>
      </c>
      <c r="I1169" s="3">
        <v>0</v>
      </c>
      <c r="J1169" s="3">
        <v>1</v>
      </c>
      <c r="K1169" s="3">
        <v>1</v>
      </c>
      <c r="L1169" s="3">
        <v>0</v>
      </c>
      <c r="M1169" s="3">
        <v>0</v>
      </c>
    </row>
    <row r="1170" spans="1:13" x14ac:dyDescent="0.25">
      <c r="A1170" t="s">
        <v>1380</v>
      </c>
      <c r="B1170" t="s">
        <v>1381</v>
      </c>
      <c r="C1170" s="5">
        <v>1</v>
      </c>
      <c r="D1170" s="3">
        <v>0</v>
      </c>
      <c r="E1170" s="3">
        <v>1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0</v>
      </c>
      <c r="L1170" s="3">
        <v>0</v>
      </c>
      <c r="M1170" s="3">
        <v>0</v>
      </c>
    </row>
    <row r="1171" spans="1:13" x14ac:dyDescent="0.25">
      <c r="A1171" t="s">
        <v>3786</v>
      </c>
      <c r="B1171" t="s">
        <v>3787</v>
      </c>
      <c r="C1171" s="5">
        <v>11</v>
      </c>
      <c r="D1171" s="3">
        <v>0</v>
      </c>
      <c r="E1171" s="3">
        <v>0</v>
      </c>
      <c r="F1171" s="3">
        <v>1</v>
      </c>
      <c r="G1171" s="3">
        <v>1</v>
      </c>
      <c r="H1171" s="3">
        <v>2</v>
      </c>
      <c r="I1171" s="3">
        <v>5</v>
      </c>
      <c r="J1171" s="3">
        <v>0</v>
      </c>
      <c r="K1171" s="3">
        <v>2</v>
      </c>
      <c r="L1171" s="3">
        <v>0</v>
      </c>
      <c r="M1171" s="3">
        <v>0</v>
      </c>
    </row>
    <row r="1172" spans="1:13" x14ac:dyDescent="0.25">
      <c r="A1172" t="s">
        <v>294</v>
      </c>
      <c r="B1172" t="s">
        <v>295</v>
      </c>
      <c r="C1172" s="5">
        <v>4</v>
      </c>
      <c r="D1172" s="3">
        <v>1</v>
      </c>
      <c r="E1172" s="3">
        <v>0</v>
      </c>
      <c r="F1172" s="3">
        <v>0</v>
      </c>
      <c r="G1172" s="3">
        <v>0</v>
      </c>
      <c r="H1172" s="3">
        <v>0</v>
      </c>
      <c r="I1172" s="3">
        <v>0</v>
      </c>
      <c r="J1172" s="3">
        <v>1</v>
      </c>
      <c r="K1172" s="3">
        <v>2</v>
      </c>
      <c r="L1172" s="3">
        <v>0</v>
      </c>
      <c r="M1172" s="3">
        <v>0</v>
      </c>
    </row>
    <row r="1173" spans="1:13" x14ac:dyDescent="0.25">
      <c r="A1173" t="s">
        <v>3788</v>
      </c>
      <c r="B1173" t="s">
        <v>3789</v>
      </c>
      <c r="C1173" s="5">
        <v>1</v>
      </c>
      <c r="D1173" s="3">
        <v>0</v>
      </c>
      <c r="E1173" s="3">
        <v>0</v>
      </c>
      <c r="F1173" s="3">
        <v>0</v>
      </c>
      <c r="G1173" s="3">
        <v>0</v>
      </c>
      <c r="H1173" s="3">
        <v>1</v>
      </c>
      <c r="I1173" s="3">
        <v>0</v>
      </c>
      <c r="J1173" s="3">
        <v>0</v>
      </c>
      <c r="K1173" s="3">
        <v>0</v>
      </c>
      <c r="L1173" s="3">
        <v>0</v>
      </c>
      <c r="M1173" s="3">
        <v>0</v>
      </c>
    </row>
    <row r="1174" spans="1:13" x14ac:dyDescent="0.25">
      <c r="A1174" t="s">
        <v>3790</v>
      </c>
      <c r="B1174" t="s">
        <v>3791</v>
      </c>
      <c r="C1174" s="5">
        <v>1</v>
      </c>
      <c r="D1174" s="3">
        <v>0</v>
      </c>
      <c r="E1174" s="3">
        <v>0</v>
      </c>
      <c r="F1174" s="3">
        <v>0</v>
      </c>
      <c r="G1174" s="3">
        <v>1</v>
      </c>
      <c r="H1174" s="3">
        <v>0</v>
      </c>
      <c r="I1174" s="3">
        <v>0</v>
      </c>
      <c r="J1174" s="3">
        <v>0</v>
      </c>
      <c r="K1174" s="3">
        <v>0</v>
      </c>
      <c r="L1174" s="3">
        <v>0</v>
      </c>
      <c r="M1174" s="3">
        <v>0</v>
      </c>
    </row>
    <row r="1175" spans="1:13" x14ac:dyDescent="0.25">
      <c r="A1175" t="s">
        <v>3792</v>
      </c>
      <c r="B1175" t="s">
        <v>3793</v>
      </c>
      <c r="C1175" s="5">
        <v>1</v>
      </c>
      <c r="D1175" s="3">
        <v>0</v>
      </c>
      <c r="E1175" s="3">
        <v>0</v>
      </c>
      <c r="F1175" s="3">
        <v>0</v>
      </c>
      <c r="G1175" s="3">
        <v>0</v>
      </c>
      <c r="H1175" s="3">
        <v>0</v>
      </c>
      <c r="I1175" s="3">
        <v>0</v>
      </c>
      <c r="J1175" s="3">
        <v>0</v>
      </c>
      <c r="K1175" s="3">
        <v>1</v>
      </c>
      <c r="L1175" s="3">
        <v>0</v>
      </c>
      <c r="M1175" s="3">
        <v>0</v>
      </c>
    </row>
    <row r="1176" spans="1:13" x14ac:dyDescent="0.25">
      <c r="A1176" t="s">
        <v>659</v>
      </c>
      <c r="B1176" t="s">
        <v>660</v>
      </c>
      <c r="C1176" s="5">
        <v>13</v>
      </c>
      <c r="D1176" s="3">
        <v>1</v>
      </c>
      <c r="E1176" s="3">
        <v>1</v>
      </c>
      <c r="F1176" s="3">
        <v>0</v>
      </c>
      <c r="G1176" s="3">
        <v>3</v>
      </c>
      <c r="H1176" s="3">
        <v>1</v>
      </c>
      <c r="I1176" s="3">
        <v>5</v>
      </c>
      <c r="J1176" s="3">
        <v>2</v>
      </c>
      <c r="K1176" s="3">
        <v>0</v>
      </c>
      <c r="L1176" s="3">
        <v>0</v>
      </c>
      <c r="M1176" s="3">
        <v>0</v>
      </c>
    </row>
    <row r="1177" spans="1:13" x14ac:dyDescent="0.25">
      <c r="A1177" t="s">
        <v>3794</v>
      </c>
      <c r="B1177" t="s">
        <v>3795</v>
      </c>
      <c r="C1177" s="5">
        <v>1</v>
      </c>
      <c r="D1177" s="3">
        <v>0</v>
      </c>
      <c r="E1177" s="3">
        <v>0</v>
      </c>
      <c r="F1177" s="3">
        <v>0</v>
      </c>
      <c r="G1177" s="3">
        <v>0</v>
      </c>
      <c r="H1177" s="3">
        <v>0</v>
      </c>
      <c r="I1177" s="3">
        <v>0</v>
      </c>
      <c r="J1177" s="3">
        <v>0</v>
      </c>
      <c r="K1177" s="3">
        <v>0</v>
      </c>
      <c r="L1177" s="3">
        <v>0</v>
      </c>
      <c r="M1177" s="3">
        <v>1</v>
      </c>
    </row>
    <row r="1178" spans="1:13" x14ac:dyDescent="0.25">
      <c r="A1178" t="s">
        <v>3796</v>
      </c>
      <c r="B1178" t="s">
        <v>3797</v>
      </c>
      <c r="C1178" s="5">
        <v>1</v>
      </c>
      <c r="D1178" s="3">
        <v>0</v>
      </c>
      <c r="E1178" s="3">
        <v>0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1</v>
      </c>
      <c r="M1178" s="3">
        <v>0</v>
      </c>
    </row>
    <row r="1179" spans="1:13" x14ac:dyDescent="0.25">
      <c r="A1179" t="s">
        <v>3798</v>
      </c>
      <c r="B1179" t="s">
        <v>3799</v>
      </c>
      <c r="C1179" s="5">
        <v>1</v>
      </c>
      <c r="D1179" s="3">
        <v>0</v>
      </c>
      <c r="E1179" s="3">
        <v>1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0</v>
      </c>
    </row>
    <row r="1180" spans="1:13" x14ac:dyDescent="0.25">
      <c r="A1180" t="s">
        <v>2387</v>
      </c>
      <c r="B1180" t="s">
        <v>2388</v>
      </c>
      <c r="C1180" s="5">
        <v>1</v>
      </c>
      <c r="D1180" s="3">
        <v>0</v>
      </c>
      <c r="E1180" s="3">
        <v>0</v>
      </c>
      <c r="F1180" s="3">
        <v>0</v>
      </c>
      <c r="G1180" s="3">
        <v>0</v>
      </c>
      <c r="H1180" s="3">
        <v>1</v>
      </c>
      <c r="I1180" s="3">
        <v>0</v>
      </c>
      <c r="J1180" s="3">
        <v>0</v>
      </c>
      <c r="K1180" s="3">
        <v>0</v>
      </c>
      <c r="L1180" s="3">
        <v>0</v>
      </c>
      <c r="M1180" s="3">
        <v>0</v>
      </c>
    </row>
    <row r="1181" spans="1:13" x14ac:dyDescent="0.25">
      <c r="A1181" t="s">
        <v>3800</v>
      </c>
      <c r="B1181" t="s">
        <v>3801</v>
      </c>
      <c r="C1181" s="5">
        <v>1</v>
      </c>
      <c r="D1181" s="3">
        <v>1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  <c r="M1181" s="3">
        <v>0</v>
      </c>
    </row>
    <row r="1182" spans="1:13" x14ac:dyDescent="0.25">
      <c r="A1182" t="s">
        <v>1218</v>
      </c>
      <c r="B1182" t="s">
        <v>1219</v>
      </c>
      <c r="C1182" s="5">
        <v>2</v>
      </c>
      <c r="D1182" s="3">
        <v>0</v>
      </c>
      <c r="E1182" s="3">
        <v>1</v>
      </c>
      <c r="F1182" s="3">
        <v>0</v>
      </c>
      <c r="G1182" s="3">
        <v>0</v>
      </c>
      <c r="H1182" s="3">
        <v>0</v>
      </c>
      <c r="I1182" s="3">
        <v>1</v>
      </c>
      <c r="J1182" s="3">
        <v>0</v>
      </c>
      <c r="K1182" s="3">
        <v>0</v>
      </c>
      <c r="L1182" s="3">
        <v>0</v>
      </c>
      <c r="M1182" s="3">
        <v>0</v>
      </c>
    </row>
    <row r="1183" spans="1:13" x14ac:dyDescent="0.25">
      <c r="A1183" t="s">
        <v>3802</v>
      </c>
      <c r="B1183" t="s">
        <v>3803</v>
      </c>
      <c r="C1183" s="5">
        <v>1</v>
      </c>
      <c r="D1183" s="3">
        <v>0</v>
      </c>
      <c r="E1183" s="3">
        <v>1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0</v>
      </c>
      <c r="L1183" s="3">
        <v>0</v>
      </c>
      <c r="M1183" s="3">
        <v>0</v>
      </c>
    </row>
    <row r="1184" spans="1:13" x14ac:dyDescent="0.25">
      <c r="A1184" t="s">
        <v>3804</v>
      </c>
      <c r="B1184" t="s">
        <v>3805</v>
      </c>
      <c r="C1184" s="5">
        <v>3</v>
      </c>
      <c r="D1184" s="3">
        <v>0</v>
      </c>
      <c r="E1184" s="3">
        <v>0</v>
      </c>
      <c r="F1184" s="3">
        <v>0</v>
      </c>
      <c r="G1184" s="3">
        <v>0</v>
      </c>
      <c r="H1184" s="3">
        <v>1</v>
      </c>
      <c r="I1184" s="3">
        <v>0</v>
      </c>
      <c r="J1184" s="3">
        <v>0</v>
      </c>
      <c r="K1184" s="3">
        <v>2</v>
      </c>
      <c r="L1184" s="3">
        <v>0</v>
      </c>
      <c r="M1184" s="3">
        <v>0</v>
      </c>
    </row>
    <row r="1185" spans="1:13" x14ac:dyDescent="0.25">
      <c r="A1185" t="s">
        <v>2389</v>
      </c>
      <c r="B1185" t="s">
        <v>2390</v>
      </c>
      <c r="C1185" s="5">
        <v>1</v>
      </c>
      <c r="D1185" s="3">
        <v>0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1</v>
      </c>
      <c r="L1185" s="3">
        <v>0</v>
      </c>
      <c r="M1185" s="3">
        <v>0</v>
      </c>
    </row>
    <row r="1186" spans="1:13" x14ac:dyDescent="0.25">
      <c r="A1186" t="s">
        <v>1220</v>
      </c>
      <c r="B1186" t="s">
        <v>1221</v>
      </c>
      <c r="C1186" s="5">
        <v>2</v>
      </c>
      <c r="D1186" s="3">
        <v>0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0</v>
      </c>
      <c r="L1186" s="3">
        <v>1</v>
      </c>
      <c r="M1186" s="3">
        <v>1</v>
      </c>
    </row>
    <row r="1187" spans="1:13" x14ac:dyDescent="0.25">
      <c r="A1187" t="s">
        <v>1222</v>
      </c>
      <c r="B1187" t="s">
        <v>1223</v>
      </c>
      <c r="C1187" s="5">
        <v>24</v>
      </c>
      <c r="D1187" s="3">
        <v>1</v>
      </c>
      <c r="E1187" s="3">
        <v>1</v>
      </c>
      <c r="F1187" s="3">
        <v>1</v>
      </c>
      <c r="G1187" s="3">
        <v>0</v>
      </c>
      <c r="H1187" s="3">
        <v>4</v>
      </c>
      <c r="I1187" s="3">
        <v>0</v>
      </c>
      <c r="J1187" s="3">
        <v>7</v>
      </c>
      <c r="K1187" s="3">
        <v>6</v>
      </c>
      <c r="L1187" s="3">
        <v>2</v>
      </c>
      <c r="M1187" s="3">
        <v>1</v>
      </c>
    </row>
    <row r="1188" spans="1:13" x14ac:dyDescent="0.25">
      <c r="A1188" t="s">
        <v>1224</v>
      </c>
      <c r="B1188" t="s">
        <v>1225</v>
      </c>
      <c r="C1188" s="5">
        <v>2</v>
      </c>
      <c r="D1188" s="3">
        <v>0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2</v>
      </c>
      <c r="L1188" s="3">
        <v>0</v>
      </c>
      <c r="M1188" s="3">
        <v>0</v>
      </c>
    </row>
    <row r="1189" spans="1:13" x14ac:dyDescent="0.25">
      <c r="A1189" t="s">
        <v>3806</v>
      </c>
      <c r="B1189" t="s">
        <v>3807</v>
      </c>
      <c r="C1189" s="5">
        <v>1</v>
      </c>
      <c r="D1189" s="3">
        <v>0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0</v>
      </c>
      <c r="K1189" s="3">
        <v>1</v>
      </c>
      <c r="L1189" s="3">
        <v>0</v>
      </c>
      <c r="M1189" s="3">
        <v>0</v>
      </c>
    </row>
    <row r="1190" spans="1:13" x14ac:dyDescent="0.25">
      <c r="A1190" t="s">
        <v>1226</v>
      </c>
      <c r="B1190" t="s">
        <v>1227</v>
      </c>
      <c r="C1190" s="5">
        <v>1</v>
      </c>
      <c r="D1190" s="3">
        <v>1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0</v>
      </c>
      <c r="L1190" s="3">
        <v>0</v>
      </c>
      <c r="M1190" s="3">
        <v>0</v>
      </c>
    </row>
    <row r="1191" spans="1:13" x14ac:dyDescent="0.25">
      <c r="A1191" t="s">
        <v>3808</v>
      </c>
      <c r="B1191" t="s">
        <v>3809</v>
      </c>
      <c r="C1191" s="5">
        <v>30</v>
      </c>
      <c r="D1191" s="3">
        <v>0</v>
      </c>
      <c r="E1191" s="3">
        <v>0</v>
      </c>
      <c r="F1191" s="3">
        <v>0</v>
      </c>
      <c r="G1191" s="3">
        <v>5</v>
      </c>
      <c r="H1191" s="3">
        <v>6</v>
      </c>
      <c r="I1191" s="3">
        <v>8</v>
      </c>
      <c r="J1191" s="3">
        <v>5</v>
      </c>
      <c r="K1191" s="3">
        <v>6</v>
      </c>
      <c r="L1191" s="3">
        <v>0</v>
      </c>
      <c r="M1191" s="3">
        <v>0</v>
      </c>
    </row>
    <row r="1192" spans="1:13" x14ac:dyDescent="0.25">
      <c r="A1192" t="s">
        <v>3810</v>
      </c>
      <c r="B1192" t="s">
        <v>3811</v>
      </c>
      <c r="C1192" s="5">
        <v>1</v>
      </c>
      <c r="D1192" s="3">
        <v>1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0</v>
      </c>
      <c r="K1192" s="3">
        <v>0</v>
      </c>
      <c r="L1192" s="3">
        <v>0</v>
      </c>
      <c r="M1192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95"/>
  <sheetViews>
    <sheetView tabSelected="1" workbookViewId="0">
      <selection activeCell="J28" sqref="J28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90.42578125" customWidth="1"/>
    <col min="4" max="4" width="7.85546875" customWidth="1"/>
    <col min="5" max="5" width="7" customWidth="1"/>
    <col min="7" max="7" width="14.140625" customWidth="1"/>
    <col min="8" max="8" width="8.5703125" customWidth="1"/>
    <col min="9" max="9" width="8" customWidth="1"/>
  </cols>
  <sheetData>
    <row r="2" spans="2:9" ht="15.75" x14ac:dyDescent="0.25">
      <c r="B2" s="46" t="s">
        <v>3813</v>
      </c>
      <c r="C2" s="46"/>
      <c r="D2" s="46"/>
      <c r="E2" s="46"/>
    </row>
    <row r="3" spans="2:9" ht="15.75" x14ac:dyDescent="0.25">
      <c r="B3" s="45" t="s">
        <v>3814</v>
      </c>
      <c r="C3" s="45"/>
      <c r="D3" s="45"/>
      <c r="E3" s="45"/>
      <c r="G3" s="10" t="s">
        <v>302</v>
      </c>
    </row>
    <row r="4" spans="2:9" ht="15.75" thickBot="1" x14ac:dyDescent="0.3"/>
    <row r="5" spans="2:9" ht="15.75" thickBot="1" x14ac:dyDescent="0.3">
      <c r="B5" s="14" t="s">
        <v>296</v>
      </c>
      <c r="C5" s="14" t="s">
        <v>297</v>
      </c>
      <c r="D5" s="15" t="s">
        <v>298</v>
      </c>
      <c r="E5" s="15" t="s">
        <v>299</v>
      </c>
      <c r="G5" s="12" t="s">
        <v>303</v>
      </c>
      <c r="H5" s="13" t="s">
        <v>304</v>
      </c>
      <c r="I5" s="16" t="s">
        <v>299</v>
      </c>
    </row>
    <row r="6" spans="2:9" x14ac:dyDescent="0.25">
      <c r="B6" s="17" t="s">
        <v>300</v>
      </c>
      <c r="C6" s="18"/>
      <c r="D6" s="19">
        <f>H6</f>
        <v>14781</v>
      </c>
      <c r="E6" s="20">
        <f>D6/$D$6*100</f>
        <v>100</v>
      </c>
      <c r="F6" s="18"/>
      <c r="G6" s="30" t="s">
        <v>298</v>
      </c>
      <c r="H6" s="21">
        <f>SUM(H7:H11)</f>
        <v>14781</v>
      </c>
      <c r="I6" s="22">
        <f>SUM(I7:I11)</f>
        <v>100</v>
      </c>
    </row>
    <row r="7" spans="2:9" x14ac:dyDescent="0.25">
      <c r="B7" s="17" t="s">
        <v>145</v>
      </c>
      <c r="C7" s="18"/>
      <c r="D7" s="23">
        <v>174</v>
      </c>
      <c r="E7" s="20">
        <f>D7/$D$6*100</f>
        <v>1.177186929165821</v>
      </c>
      <c r="F7" s="18"/>
      <c r="G7" s="31" t="s">
        <v>6</v>
      </c>
      <c r="H7" s="24">
        <v>2967</v>
      </c>
      <c r="I7" s="25">
        <f>+H7/$H$6*100</f>
        <v>20.073066774913741</v>
      </c>
    </row>
    <row r="8" spans="2:9" x14ac:dyDescent="0.25">
      <c r="B8" s="26" t="s">
        <v>2178</v>
      </c>
      <c r="C8" s="18" t="s">
        <v>2179</v>
      </c>
      <c r="D8" s="23">
        <v>3</v>
      </c>
      <c r="E8" s="27">
        <f>D8/$D$7*100</f>
        <v>1.7241379310344827</v>
      </c>
      <c r="F8" s="18"/>
      <c r="G8" s="31" t="s">
        <v>305</v>
      </c>
      <c r="H8" s="24">
        <v>502</v>
      </c>
      <c r="I8" s="25">
        <f t="shared" ref="I8:I11" si="0">+H8/$H$6*100</f>
        <v>3.39625194506461</v>
      </c>
    </row>
    <row r="9" spans="2:9" x14ac:dyDescent="0.25">
      <c r="B9" s="26" t="s">
        <v>326</v>
      </c>
      <c r="C9" s="18" t="s">
        <v>327</v>
      </c>
      <c r="D9" s="23">
        <v>3</v>
      </c>
      <c r="E9" s="27">
        <f t="shared" ref="E9:E15" si="1">D9/$D$7*100</f>
        <v>1.7241379310344827</v>
      </c>
      <c r="F9" s="18"/>
      <c r="G9" s="31" t="s">
        <v>5</v>
      </c>
      <c r="H9" s="24">
        <v>4767</v>
      </c>
      <c r="I9" s="25">
        <f t="shared" si="0"/>
        <v>32.250862593870508</v>
      </c>
    </row>
    <row r="10" spans="2:9" x14ac:dyDescent="0.25">
      <c r="B10" s="26" t="s">
        <v>2518</v>
      </c>
      <c r="C10" s="18" t="s">
        <v>2519</v>
      </c>
      <c r="D10" s="23">
        <v>2</v>
      </c>
      <c r="E10" s="27">
        <f t="shared" si="1"/>
        <v>1.1494252873563218</v>
      </c>
      <c r="F10" s="18"/>
      <c r="G10" s="31" t="s">
        <v>7</v>
      </c>
      <c r="H10" s="24">
        <v>4952</v>
      </c>
      <c r="I10" s="25">
        <f t="shared" si="0"/>
        <v>33.502469386374401</v>
      </c>
    </row>
    <row r="11" spans="2:9" x14ac:dyDescent="0.25">
      <c r="B11" s="26" t="s">
        <v>2520</v>
      </c>
      <c r="C11" s="18" t="s">
        <v>2521</v>
      </c>
      <c r="D11" s="23">
        <v>11</v>
      </c>
      <c r="E11" s="27">
        <f t="shared" si="1"/>
        <v>6.3218390804597711</v>
      </c>
      <c r="F11" s="18"/>
      <c r="G11" s="31" t="s">
        <v>8</v>
      </c>
      <c r="H11" s="24">
        <v>1593</v>
      </c>
      <c r="I11" s="25">
        <f t="shared" si="0"/>
        <v>10.777349299776741</v>
      </c>
    </row>
    <row r="12" spans="2:9" x14ac:dyDescent="0.25">
      <c r="B12" s="26" t="s">
        <v>2522</v>
      </c>
      <c r="C12" s="18" t="s">
        <v>2523</v>
      </c>
      <c r="D12" s="23">
        <v>9</v>
      </c>
      <c r="E12" s="27">
        <f t="shared" si="1"/>
        <v>5.1724137931034484</v>
      </c>
      <c r="F12" s="18"/>
      <c r="G12" s="18"/>
      <c r="H12" s="18"/>
      <c r="I12" s="18"/>
    </row>
    <row r="13" spans="2:9" x14ac:dyDescent="0.25">
      <c r="B13" s="26" t="s">
        <v>1382</v>
      </c>
      <c r="C13" s="18" t="s">
        <v>1383</v>
      </c>
      <c r="D13" s="23">
        <v>5</v>
      </c>
      <c r="E13" s="27">
        <f t="shared" si="1"/>
        <v>2.8735632183908044</v>
      </c>
      <c r="F13" s="18"/>
      <c r="G13" s="18"/>
      <c r="H13" s="18"/>
      <c r="I13" s="18"/>
    </row>
    <row r="14" spans="2:9" x14ac:dyDescent="0.25">
      <c r="B14" s="26" t="s">
        <v>2524</v>
      </c>
      <c r="C14" s="18" t="s">
        <v>2525</v>
      </c>
      <c r="D14" s="23">
        <v>2</v>
      </c>
      <c r="E14" s="27">
        <f t="shared" si="1"/>
        <v>1.1494252873563218</v>
      </c>
      <c r="F14" s="18"/>
      <c r="G14" s="18"/>
      <c r="H14" s="28"/>
      <c r="I14" s="18"/>
    </row>
    <row r="15" spans="2:9" x14ac:dyDescent="0.25">
      <c r="B15" s="26" t="s">
        <v>13</v>
      </c>
      <c r="C15" s="18" t="s">
        <v>14</v>
      </c>
      <c r="D15" s="23">
        <v>139</v>
      </c>
      <c r="E15" s="27">
        <f t="shared" si="1"/>
        <v>79.885057471264361</v>
      </c>
      <c r="F15" s="18"/>
      <c r="G15" s="18"/>
      <c r="H15" s="18"/>
      <c r="I15" s="18"/>
    </row>
    <row r="16" spans="2:9" x14ac:dyDescent="0.25">
      <c r="B16" s="17" t="s">
        <v>146</v>
      </c>
      <c r="C16" s="18"/>
      <c r="D16" s="29">
        <v>31</v>
      </c>
      <c r="E16" s="20">
        <f t="shared" ref="E16:E57" si="2">D16/$D$6*100</f>
        <v>0.20972870577092212</v>
      </c>
      <c r="F16" s="18"/>
      <c r="G16" s="18"/>
      <c r="H16" s="18"/>
      <c r="I16" s="18"/>
    </row>
    <row r="17" spans="2:9" x14ac:dyDescent="0.25">
      <c r="B17" s="26" t="s">
        <v>1384</v>
      </c>
      <c r="C17" s="18" t="s">
        <v>1385</v>
      </c>
      <c r="D17" s="23">
        <v>2</v>
      </c>
      <c r="E17" s="27">
        <f>D17/$D$16*100</f>
        <v>6.4516129032258061</v>
      </c>
      <c r="F17" s="18"/>
      <c r="G17" s="18"/>
      <c r="H17" s="18"/>
      <c r="I17" s="18"/>
    </row>
    <row r="18" spans="2:9" x14ac:dyDescent="0.25">
      <c r="B18" s="26" t="s">
        <v>15</v>
      </c>
      <c r="C18" s="18" t="s">
        <v>16</v>
      </c>
      <c r="D18" s="23">
        <v>21</v>
      </c>
      <c r="E18" s="27">
        <f t="shared" ref="E18:E20" si="3">D18/$D$16*100</f>
        <v>67.741935483870961</v>
      </c>
      <c r="F18" s="18"/>
      <c r="G18" s="18"/>
      <c r="H18" s="18"/>
      <c r="I18" s="18"/>
    </row>
    <row r="19" spans="2:9" x14ac:dyDescent="0.25">
      <c r="B19" s="26" t="s">
        <v>696</v>
      </c>
      <c r="C19" s="18" t="s">
        <v>697</v>
      </c>
      <c r="D19" s="23">
        <v>2</v>
      </c>
      <c r="E19" s="27">
        <f t="shared" si="3"/>
        <v>6.4516129032258061</v>
      </c>
      <c r="F19" s="18"/>
      <c r="G19" s="18"/>
      <c r="H19" s="18"/>
      <c r="I19" s="18"/>
    </row>
    <row r="20" spans="2:9" x14ac:dyDescent="0.25">
      <c r="B20" s="26" t="s">
        <v>1386</v>
      </c>
      <c r="C20" s="18" t="s">
        <v>1387</v>
      </c>
      <c r="D20" s="23">
        <v>6</v>
      </c>
      <c r="E20" s="27">
        <f t="shared" si="3"/>
        <v>19.35483870967742</v>
      </c>
      <c r="F20" s="18"/>
      <c r="G20" s="18"/>
      <c r="H20" s="18"/>
      <c r="I20" s="18"/>
    </row>
    <row r="21" spans="2:9" x14ac:dyDescent="0.25">
      <c r="B21" s="17" t="s">
        <v>147</v>
      </c>
      <c r="C21" s="18"/>
      <c r="D21" s="29">
        <v>101</v>
      </c>
      <c r="E21" s="20">
        <f t="shared" si="2"/>
        <v>0.68330965428590762</v>
      </c>
      <c r="F21" s="18"/>
      <c r="G21" s="18"/>
      <c r="H21" s="18"/>
      <c r="I21" s="18"/>
    </row>
    <row r="22" spans="2:9" x14ac:dyDescent="0.25">
      <c r="B22" s="26" t="s">
        <v>2392</v>
      </c>
      <c r="C22" s="18" t="s">
        <v>2393</v>
      </c>
      <c r="D22" s="23">
        <v>4</v>
      </c>
      <c r="E22" s="27">
        <f>D22/$D$21*100</f>
        <v>3.9603960396039604</v>
      </c>
      <c r="F22" s="18"/>
      <c r="G22" s="18"/>
      <c r="H22" s="18"/>
      <c r="I22" s="18"/>
    </row>
    <row r="23" spans="2:9" x14ac:dyDescent="0.25">
      <c r="B23" s="26" t="s">
        <v>2526</v>
      </c>
      <c r="C23" s="18" t="s">
        <v>2527</v>
      </c>
      <c r="D23" s="23">
        <v>3</v>
      </c>
      <c r="E23" s="27">
        <f t="shared" ref="E23:E26" si="4">D23/$D$21*100</f>
        <v>2.9702970297029703</v>
      </c>
      <c r="F23" s="18"/>
      <c r="G23" s="18"/>
      <c r="H23" s="18"/>
      <c r="I23" s="18"/>
    </row>
    <row r="24" spans="2:9" x14ac:dyDescent="0.25">
      <c r="B24" s="26" t="s">
        <v>17</v>
      </c>
      <c r="C24" s="18" t="s">
        <v>18</v>
      </c>
      <c r="D24" s="23">
        <v>67</v>
      </c>
      <c r="E24" s="27">
        <f t="shared" si="4"/>
        <v>66.336633663366342</v>
      </c>
      <c r="F24" s="18"/>
      <c r="G24" s="18"/>
      <c r="H24" s="18"/>
      <c r="I24" s="18"/>
    </row>
    <row r="25" spans="2:9" x14ac:dyDescent="0.25">
      <c r="B25" s="26" t="s">
        <v>2528</v>
      </c>
      <c r="C25" s="18" t="s">
        <v>2529</v>
      </c>
      <c r="D25" s="23">
        <v>1</v>
      </c>
      <c r="E25" s="27">
        <f t="shared" si="4"/>
        <v>0.99009900990099009</v>
      </c>
      <c r="F25" s="18"/>
      <c r="G25" s="18"/>
      <c r="H25" s="18"/>
      <c r="I25" s="18"/>
    </row>
    <row r="26" spans="2:9" x14ac:dyDescent="0.25">
      <c r="B26" s="26" t="s">
        <v>2530</v>
      </c>
      <c r="C26" s="18" t="s">
        <v>2531</v>
      </c>
      <c r="D26" s="23">
        <v>26</v>
      </c>
      <c r="E26" s="27">
        <f t="shared" si="4"/>
        <v>25.742574257425744</v>
      </c>
      <c r="F26" s="18"/>
      <c r="G26" s="18"/>
      <c r="H26" s="18"/>
      <c r="I26" s="18"/>
    </row>
    <row r="27" spans="2:9" x14ac:dyDescent="0.25">
      <c r="B27" s="17" t="s">
        <v>486</v>
      </c>
      <c r="C27" s="18"/>
      <c r="D27" s="29">
        <v>16</v>
      </c>
      <c r="E27" s="20">
        <f t="shared" si="2"/>
        <v>0.1082470739462824</v>
      </c>
      <c r="F27" s="18"/>
      <c r="G27" s="18"/>
      <c r="H27" s="18"/>
      <c r="I27" s="18"/>
    </row>
    <row r="28" spans="2:9" x14ac:dyDescent="0.25">
      <c r="B28" s="26" t="s">
        <v>2180</v>
      </c>
      <c r="C28" s="18" t="s">
        <v>2181</v>
      </c>
      <c r="D28" s="23">
        <v>1</v>
      </c>
      <c r="E28" s="27">
        <f>D28/$D$27*100</f>
        <v>6.25</v>
      </c>
      <c r="F28" s="18"/>
      <c r="G28" s="18"/>
      <c r="H28" s="18"/>
      <c r="I28" s="18"/>
    </row>
    <row r="29" spans="2:9" x14ac:dyDescent="0.25">
      <c r="B29" s="26" t="s">
        <v>2532</v>
      </c>
      <c r="C29" s="18" t="s">
        <v>2533</v>
      </c>
      <c r="D29" s="23">
        <v>1</v>
      </c>
      <c r="E29" s="27">
        <f t="shared" ref="E29:E31" si="5">D29/$D$27*100</f>
        <v>6.25</v>
      </c>
      <c r="F29" s="18"/>
      <c r="G29" s="18"/>
      <c r="H29" s="18"/>
      <c r="I29" s="18"/>
    </row>
    <row r="30" spans="2:9" x14ac:dyDescent="0.25">
      <c r="B30" s="26" t="s">
        <v>2534</v>
      </c>
      <c r="C30" s="18" t="s">
        <v>2535</v>
      </c>
      <c r="D30" s="23">
        <v>1</v>
      </c>
      <c r="E30" s="27">
        <f t="shared" si="5"/>
        <v>6.25</v>
      </c>
      <c r="F30" s="18"/>
      <c r="G30" s="18"/>
      <c r="H30" s="18"/>
      <c r="I30" s="18"/>
    </row>
    <row r="31" spans="2:9" x14ac:dyDescent="0.25">
      <c r="B31" s="26" t="s">
        <v>1388</v>
      </c>
      <c r="C31" s="18" t="s">
        <v>1389</v>
      </c>
      <c r="D31" s="23">
        <v>13</v>
      </c>
      <c r="E31" s="27">
        <f t="shared" si="5"/>
        <v>81.25</v>
      </c>
      <c r="F31" s="18"/>
      <c r="G31" s="18"/>
      <c r="H31" s="18"/>
      <c r="I31" s="18"/>
    </row>
    <row r="32" spans="2:9" x14ac:dyDescent="0.25">
      <c r="B32" s="17" t="s">
        <v>487</v>
      </c>
      <c r="C32" s="18"/>
      <c r="D32" s="29">
        <v>2</v>
      </c>
      <c r="E32" s="20">
        <f t="shared" si="2"/>
        <v>1.35308842432853E-2</v>
      </c>
      <c r="F32" s="18"/>
      <c r="G32" s="18"/>
      <c r="H32" s="18"/>
      <c r="I32" s="18"/>
    </row>
    <row r="33" spans="2:9" x14ac:dyDescent="0.25">
      <c r="B33" s="26" t="s">
        <v>698</v>
      </c>
      <c r="C33" s="18" t="s">
        <v>699</v>
      </c>
      <c r="D33" s="23">
        <v>2</v>
      </c>
      <c r="E33" s="27">
        <f>D33/$D$32*100</f>
        <v>100</v>
      </c>
      <c r="F33" s="18"/>
      <c r="G33" s="18"/>
      <c r="H33" s="18"/>
      <c r="I33" s="18"/>
    </row>
    <row r="34" spans="2:9" x14ac:dyDescent="0.25">
      <c r="B34" s="17" t="s">
        <v>2422</v>
      </c>
      <c r="C34" s="18"/>
      <c r="D34" s="29">
        <v>1</v>
      </c>
      <c r="E34" s="20">
        <f t="shared" si="2"/>
        <v>6.7654421216426499E-3</v>
      </c>
      <c r="F34" s="18"/>
      <c r="G34" s="18"/>
      <c r="H34" s="18"/>
      <c r="I34" s="18"/>
    </row>
    <row r="35" spans="2:9" x14ac:dyDescent="0.25">
      <c r="B35" s="26" t="s">
        <v>2394</v>
      </c>
      <c r="C35" s="18" t="s">
        <v>2395</v>
      </c>
      <c r="D35" s="23">
        <v>1</v>
      </c>
      <c r="E35" s="27">
        <f>D35/$D$34*100</f>
        <v>100</v>
      </c>
      <c r="F35" s="18"/>
      <c r="G35" s="18"/>
      <c r="H35" s="18"/>
      <c r="I35" s="18"/>
    </row>
    <row r="36" spans="2:9" x14ac:dyDescent="0.25">
      <c r="B36" s="17" t="s">
        <v>1692</v>
      </c>
      <c r="C36" s="18"/>
      <c r="D36" s="29">
        <v>4</v>
      </c>
      <c r="E36" s="20">
        <f t="shared" si="2"/>
        <v>2.70617684865706E-2</v>
      </c>
      <c r="F36" s="18"/>
      <c r="G36" s="18"/>
      <c r="H36" s="18"/>
      <c r="I36" s="18"/>
    </row>
    <row r="37" spans="2:9" x14ac:dyDescent="0.25">
      <c r="B37" s="26" t="s">
        <v>1390</v>
      </c>
      <c r="C37" s="18" t="s">
        <v>1391</v>
      </c>
      <c r="D37" s="23">
        <v>1</v>
      </c>
      <c r="E37" s="27">
        <f>D37/$D$36*100</f>
        <v>25</v>
      </c>
      <c r="F37" s="18"/>
      <c r="G37" s="18"/>
      <c r="H37" s="18"/>
      <c r="I37" s="18"/>
    </row>
    <row r="38" spans="2:9" x14ac:dyDescent="0.25">
      <c r="B38" s="26" t="s">
        <v>1392</v>
      </c>
      <c r="C38" s="18" t="s">
        <v>1393</v>
      </c>
      <c r="D38" s="23">
        <v>1</v>
      </c>
      <c r="E38" s="27">
        <f t="shared" ref="E38:E40" si="6">D38/$D$36*100</f>
        <v>25</v>
      </c>
      <c r="F38" s="18"/>
      <c r="G38" s="18"/>
      <c r="H38" s="18"/>
      <c r="I38" s="18"/>
    </row>
    <row r="39" spans="2:9" x14ac:dyDescent="0.25">
      <c r="B39" s="26" t="s">
        <v>1394</v>
      </c>
      <c r="C39" s="18" t="s">
        <v>1395</v>
      </c>
      <c r="D39" s="23">
        <v>1</v>
      </c>
      <c r="E39" s="27">
        <f t="shared" si="6"/>
        <v>25</v>
      </c>
      <c r="F39" s="18"/>
      <c r="G39" s="18"/>
      <c r="H39" s="18"/>
      <c r="I39" s="18"/>
    </row>
    <row r="40" spans="2:9" x14ac:dyDescent="0.25">
      <c r="B40" s="26" t="s">
        <v>1396</v>
      </c>
      <c r="C40" s="18" t="s">
        <v>1397</v>
      </c>
      <c r="D40" s="23">
        <v>1</v>
      </c>
      <c r="E40" s="27">
        <f t="shared" si="6"/>
        <v>25</v>
      </c>
      <c r="F40" s="18"/>
      <c r="G40" s="18"/>
      <c r="H40" s="18"/>
      <c r="I40" s="18"/>
    </row>
    <row r="41" spans="2:9" x14ac:dyDescent="0.25">
      <c r="B41" s="17" t="s">
        <v>488</v>
      </c>
      <c r="C41" s="18"/>
      <c r="D41" s="29">
        <v>5</v>
      </c>
      <c r="E41" s="20">
        <f t="shared" si="2"/>
        <v>3.3827210608213247E-2</v>
      </c>
      <c r="F41" s="18"/>
      <c r="G41" s="18"/>
      <c r="H41" s="18"/>
      <c r="I41" s="18"/>
    </row>
    <row r="42" spans="2:9" x14ac:dyDescent="0.25">
      <c r="B42" s="26" t="s">
        <v>1398</v>
      </c>
      <c r="C42" s="18" t="s">
        <v>1399</v>
      </c>
      <c r="D42" s="23">
        <v>4</v>
      </c>
      <c r="E42" s="27">
        <f>D42/$D$41*100</f>
        <v>80</v>
      </c>
      <c r="F42" s="18"/>
      <c r="G42" s="18"/>
      <c r="H42" s="18"/>
      <c r="I42" s="18"/>
    </row>
    <row r="43" spans="2:9" x14ac:dyDescent="0.25">
      <c r="B43" s="26" t="s">
        <v>2536</v>
      </c>
      <c r="C43" s="18" t="s">
        <v>2537</v>
      </c>
      <c r="D43" s="23">
        <v>1</v>
      </c>
      <c r="E43" s="27">
        <f>D43/$D$41*100</f>
        <v>20</v>
      </c>
      <c r="F43" s="18"/>
      <c r="G43" s="18"/>
      <c r="H43" s="18"/>
      <c r="I43" s="18"/>
    </row>
    <row r="44" spans="2:9" x14ac:dyDescent="0.25">
      <c r="B44" s="17" t="s">
        <v>489</v>
      </c>
      <c r="C44" s="18"/>
      <c r="D44" s="29">
        <v>57</v>
      </c>
      <c r="E44" s="20">
        <f t="shared" si="2"/>
        <v>0.38563020093363104</v>
      </c>
      <c r="F44" s="18"/>
      <c r="G44" s="18"/>
      <c r="H44" s="18"/>
      <c r="I44" s="18"/>
    </row>
    <row r="45" spans="2:9" x14ac:dyDescent="0.25">
      <c r="B45" s="26" t="s">
        <v>328</v>
      </c>
      <c r="C45" s="18" t="s">
        <v>329</v>
      </c>
      <c r="D45" s="23">
        <v>57</v>
      </c>
      <c r="E45" s="27">
        <f>D45/$D$44*100</f>
        <v>100</v>
      </c>
      <c r="F45" s="18"/>
      <c r="G45" s="18"/>
      <c r="H45" s="18"/>
      <c r="I45" s="18"/>
    </row>
    <row r="46" spans="2:9" x14ac:dyDescent="0.25">
      <c r="B46" s="17" t="s">
        <v>1693</v>
      </c>
      <c r="C46" s="18"/>
      <c r="D46" s="29">
        <v>1</v>
      </c>
      <c r="E46" s="20">
        <f t="shared" si="2"/>
        <v>6.7654421216426499E-3</v>
      </c>
      <c r="F46" s="18"/>
      <c r="G46" s="18"/>
      <c r="H46" s="18"/>
      <c r="I46" s="18"/>
    </row>
    <row r="47" spans="2:9" x14ac:dyDescent="0.25">
      <c r="B47" s="26" t="s">
        <v>2538</v>
      </c>
      <c r="C47" s="18" t="s">
        <v>2539</v>
      </c>
      <c r="D47" s="23">
        <v>1</v>
      </c>
      <c r="E47" s="27">
        <f>D47/$D$46*100</f>
        <v>100</v>
      </c>
      <c r="F47" s="18"/>
      <c r="G47" s="18"/>
      <c r="H47" s="18"/>
      <c r="I47" s="18"/>
    </row>
    <row r="48" spans="2:9" x14ac:dyDescent="0.25">
      <c r="B48" s="17" t="s">
        <v>661</v>
      </c>
      <c r="C48" s="18"/>
      <c r="D48" s="29">
        <v>5</v>
      </c>
      <c r="E48" s="20">
        <f t="shared" si="2"/>
        <v>3.3827210608213247E-2</v>
      </c>
      <c r="F48" s="18"/>
      <c r="G48" s="18"/>
      <c r="H48" s="18"/>
      <c r="I48" s="18"/>
    </row>
    <row r="49" spans="2:9" x14ac:dyDescent="0.25">
      <c r="B49" s="26" t="s">
        <v>700</v>
      </c>
      <c r="C49" s="18" t="s">
        <v>701</v>
      </c>
      <c r="D49" s="23">
        <v>5</v>
      </c>
      <c r="E49" s="27">
        <f>D49/$D$48*100</f>
        <v>100</v>
      </c>
      <c r="F49" s="18"/>
      <c r="G49" s="18"/>
      <c r="H49" s="18"/>
      <c r="I49" s="18"/>
    </row>
    <row r="50" spans="2:9" x14ac:dyDescent="0.25">
      <c r="B50" s="17" t="s">
        <v>1694</v>
      </c>
      <c r="C50" s="18"/>
      <c r="D50" s="29">
        <v>1</v>
      </c>
      <c r="E50" s="20">
        <f t="shared" si="2"/>
        <v>6.7654421216426499E-3</v>
      </c>
      <c r="F50" s="18"/>
      <c r="G50" s="18"/>
      <c r="H50" s="18"/>
      <c r="I50" s="18"/>
    </row>
    <row r="51" spans="2:9" x14ac:dyDescent="0.25">
      <c r="B51" s="26" t="s">
        <v>2540</v>
      </c>
      <c r="C51" s="18" t="s">
        <v>2541</v>
      </c>
      <c r="D51" s="23">
        <v>1</v>
      </c>
      <c r="E51" s="27">
        <f>D51/$D$50*100</f>
        <v>100</v>
      </c>
      <c r="F51" s="18"/>
      <c r="G51" s="18"/>
      <c r="H51" s="18"/>
      <c r="I51" s="18"/>
    </row>
    <row r="52" spans="2:9" x14ac:dyDescent="0.25">
      <c r="B52" s="17" t="s">
        <v>1695</v>
      </c>
      <c r="C52" s="18"/>
      <c r="D52" s="29">
        <v>14</v>
      </c>
      <c r="E52" s="20">
        <f t="shared" si="2"/>
        <v>9.4716189702997083E-2</v>
      </c>
      <c r="F52" s="18"/>
      <c r="G52" s="18"/>
      <c r="H52" s="18"/>
      <c r="I52" s="18"/>
    </row>
    <row r="53" spans="2:9" x14ac:dyDescent="0.25">
      <c r="B53" s="26" t="s">
        <v>1400</v>
      </c>
      <c r="C53" s="18" t="s">
        <v>1401</v>
      </c>
      <c r="D53" s="23">
        <v>12</v>
      </c>
      <c r="E53" s="27">
        <f>D53/$D$52*100</f>
        <v>85.714285714285708</v>
      </c>
      <c r="F53" s="18"/>
      <c r="G53" s="18"/>
      <c r="H53" s="18"/>
      <c r="I53" s="18"/>
    </row>
    <row r="54" spans="2:9" x14ac:dyDescent="0.25">
      <c r="B54" s="26" t="s">
        <v>1402</v>
      </c>
      <c r="C54" s="18" t="s">
        <v>1403</v>
      </c>
      <c r="D54" s="23">
        <v>2</v>
      </c>
      <c r="E54" s="27">
        <f>D54/$D$52*100</f>
        <v>14.285714285714285</v>
      </c>
      <c r="F54" s="18"/>
      <c r="G54" s="18"/>
      <c r="H54" s="18"/>
      <c r="I54" s="18"/>
    </row>
    <row r="55" spans="2:9" x14ac:dyDescent="0.25">
      <c r="B55" s="17" t="s">
        <v>1696</v>
      </c>
      <c r="C55" s="18"/>
      <c r="D55" s="29">
        <v>30</v>
      </c>
      <c r="E55" s="20">
        <f t="shared" si="2"/>
        <v>0.20296326364927947</v>
      </c>
      <c r="F55" s="18"/>
      <c r="G55" s="18"/>
      <c r="H55" s="18"/>
      <c r="I55" s="18"/>
    </row>
    <row r="56" spans="2:9" x14ac:dyDescent="0.25">
      <c r="B56" s="26" t="s">
        <v>1404</v>
      </c>
      <c r="C56" s="18" t="s">
        <v>1405</v>
      </c>
      <c r="D56" s="23">
        <v>30</v>
      </c>
      <c r="E56" s="27">
        <f>D56/$D$55*100</f>
        <v>100</v>
      </c>
      <c r="F56" s="18"/>
      <c r="G56" s="18"/>
      <c r="H56" s="18"/>
      <c r="I56" s="18"/>
    </row>
    <row r="57" spans="2:9" x14ac:dyDescent="0.25">
      <c r="B57" s="17" t="s">
        <v>148</v>
      </c>
      <c r="C57" s="18"/>
      <c r="D57" s="29">
        <v>710</v>
      </c>
      <c r="E57" s="20">
        <f t="shared" si="2"/>
        <v>4.8034639063662805</v>
      </c>
      <c r="F57" s="18"/>
      <c r="G57" s="18"/>
      <c r="H57" s="18"/>
      <c r="I57" s="18"/>
    </row>
    <row r="58" spans="2:9" x14ac:dyDescent="0.25">
      <c r="B58" s="26" t="s">
        <v>2182</v>
      </c>
      <c r="C58" s="18" t="s">
        <v>2183</v>
      </c>
      <c r="D58" s="23">
        <v>3</v>
      </c>
      <c r="E58" s="27">
        <f>D58/$D$57*100</f>
        <v>0.42253521126760557</v>
      </c>
      <c r="F58" s="18"/>
      <c r="G58" s="18"/>
      <c r="H58" s="18"/>
      <c r="I58" s="18"/>
    </row>
    <row r="59" spans="2:9" x14ac:dyDescent="0.25">
      <c r="B59" s="26" t="s">
        <v>2542</v>
      </c>
      <c r="C59" s="18" t="s">
        <v>2543</v>
      </c>
      <c r="D59" s="23">
        <v>2</v>
      </c>
      <c r="E59" s="27">
        <f t="shared" ref="E59:E116" si="7">D59/$D$57*100</f>
        <v>0.28169014084507044</v>
      </c>
      <c r="F59" s="18"/>
      <c r="G59" s="18"/>
      <c r="H59" s="18"/>
      <c r="I59" s="18"/>
    </row>
    <row r="60" spans="2:9" x14ac:dyDescent="0.25">
      <c r="B60" s="26" t="s">
        <v>2544</v>
      </c>
      <c r="C60" s="18" t="s">
        <v>2545</v>
      </c>
      <c r="D60" s="23">
        <v>2</v>
      </c>
      <c r="E60" s="27">
        <f t="shared" si="7"/>
        <v>0.28169014084507044</v>
      </c>
      <c r="F60" s="18"/>
      <c r="G60" s="18"/>
      <c r="H60" s="18"/>
      <c r="I60" s="18"/>
    </row>
    <row r="61" spans="2:9" x14ac:dyDescent="0.25">
      <c r="B61" s="26" t="s">
        <v>2184</v>
      </c>
      <c r="C61" s="18" t="s">
        <v>2185</v>
      </c>
      <c r="D61" s="23">
        <v>2</v>
      </c>
      <c r="E61" s="27">
        <f t="shared" si="7"/>
        <v>0.28169014084507044</v>
      </c>
      <c r="F61" s="18"/>
      <c r="G61" s="18"/>
      <c r="H61" s="18"/>
      <c r="I61" s="18"/>
    </row>
    <row r="62" spans="2:9" x14ac:dyDescent="0.25">
      <c r="B62" s="26" t="s">
        <v>2546</v>
      </c>
      <c r="C62" s="18" t="s">
        <v>2547</v>
      </c>
      <c r="D62" s="23">
        <v>6</v>
      </c>
      <c r="E62" s="27">
        <f t="shared" si="7"/>
        <v>0.84507042253521114</v>
      </c>
      <c r="F62" s="18"/>
      <c r="G62" s="18"/>
      <c r="H62" s="18"/>
      <c r="I62" s="18"/>
    </row>
    <row r="63" spans="2:9" x14ac:dyDescent="0.25">
      <c r="B63" s="26" t="s">
        <v>1406</v>
      </c>
      <c r="C63" s="18" t="s">
        <v>1407</v>
      </c>
      <c r="D63" s="23">
        <v>10</v>
      </c>
      <c r="E63" s="27">
        <f t="shared" si="7"/>
        <v>1.4084507042253522</v>
      </c>
      <c r="F63" s="18"/>
      <c r="G63" s="18"/>
      <c r="H63" s="18"/>
      <c r="I63" s="18"/>
    </row>
    <row r="64" spans="2:9" x14ac:dyDescent="0.25">
      <c r="B64" s="26" t="s">
        <v>330</v>
      </c>
      <c r="C64" s="18" t="s">
        <v>331</v>
      </c>
      <c r="D64" s="23">
        <v>66</v>
      </c>
      <c r="E64" s="27">
        <f t="shared" si="7"/>
        <v>9.295774647887324</v>
      </c>
      <c r="F64" s="18"/>
      <c r="G64" s="18"/>
      <c r="H64" s="18"/>
      <c r="I64" s="18"/>
    </row>
    <row r="65" spans="2:9" x14ac:dyDescent="0.25">
      <c r="B65" s="26" t="s">
        <v>702</v>
      </c>
      <c r="C65" s="18" t="s">
        <v>703</v>
      </c>
      <c r="D65" s="23">
        <v>58</v>
      </c>
      <c r="E65" s="27">
        <f t="shared" si="7"/>
        <v>8.169014084507042</v>
      </c>
      <c r="F65" s="18"/>
      <c r="G65" s="18"/>
      <c r="H65" s="18"/>
      <c r="I65" s="18"/>
    </row>
    <row r="66" spans="2:9" x14ac:dyDescent="0.25">
      <c r="B66" s="26" t="s">
        <v>2548</v>
      </c>
      <c r="C66" s="18" t="s">
        <v>2549</v>
      </c>
      <c r="D66" s="23">
        <v>2</v>
      </c>
      <c r="E66" s="27">
        <f t="shared" si="7"/>
        <v>0.28169014084507044</v>
      </c>
      <c r="F66" s="18"/>
      <c r="G66" s="18"/>
      <c r="H66" s="18"/>
      <c r="I66" s="18"/>
    </row>
    <row r="67" spans="2:9" x14ac:dyDescent="0.25">
      <c r="B67" s="26" t="s">
        <v>2186</v>
      </c>
      <c r="C67" s="18" t="s">
        <v>2187</v>
      </c>
      <c r="D67" s="23">
        <v>27</v>
      </c>
      <c r="E67" s="27">
        <f t="shared" si="7"/>
        <v>3.8028169014084505</v>
      </c>
      <c r="F67" s="18"/>
      <c r="G67" s="18"/>
      <c r="H67" s="18"/>
      <c r="I67" s="18"/>
    </row>
    <row r="68" spans="2:9" x14ac:dyDescent="0.25">
      <c r="B68" s="26" t="s">
        <v>2550</v>
      </c>
      <c r="C68" s="18" t="s">
        <v>2551</v>
      </c>
      <c r="D68" s="23">
        <v>1</v>
      </c>
      <c r="E68" s="27">
        <f t="shared" si="7"/>
        <v>0.14084507042253522</v>
      </c>
      <c r="F68" s="18"/>
      <c r="G68" s="18"/>
      <c r="H68" s="18"/>
      <c r="I68" s="18"/>
    </row>
    <row r="69" spans="2:9" x14ac:dyDescent="0.25">
      <c r="B69" s="26" t="s">
        <v>704</v>
      </c>
      <c r="C69" s="18" t="s">
        <v>705</v>
      </c>
      <c r="D69" s="23">
        <v>18</v>
      </c>
      <c r="E69" s="27">
        <f t="shared" si="7"/>
        <v>2.535211267605634</v>
      </c>
      <c r="F69" s="18"/>
      <c r="G69" s="18"/>
      <c r="H69" s="18"/>
      <c r="I69" s="18"/>
    </row>
    <row r="70" spans="2:9" x14ac:dyDescent="0.25">
      <c r="B70" s="26" t="s">
        <v>706</v>
      </c>
      <c r="C70" s="18" t="s">
        <v>707</v>
      </c>
      <c r="D70" s="23">
        <v>10</v>
      </c>
      <c r="E70" s="27">
        <f t="shared" si="7"/>
        <v>1.4084507042253522</v>
      </c>
      <c r="F70" s="18"/>
      <c r="G70" s="18"/>
      <c r="H70" s="18"/>
      <c r="I70" s="18"/>
    </row>
    <row r="71" spans="2:9" x14ac:dyDescent="0.25">
      <c r="B71" s="26" t="s">
        <v>332</v>
      </c>
      <c r="C71" s="18" t="s">
        <v>333</v>
      </c>
      <c r="D71" s="23">
        <v>8</v>
      </c>
      <c r="E71" s="27">
        <f t="shared" si="7"/>
        <v>1.1267605633802817</v>
      </c>
      <c r="F71" s="18"/>
      <c r="G71" s="18"/>
      <c r="H71" s="18"/>
      <c r="I71" s="18"/>
    </row>
    <row r="72" spans="2:9" x14ac:dyDescent="0.25">
      <c r="B72" s="26" t="s">
        <v>334</v>
      </c>
      <c r="C72" s="18" t="s">
        <v>335</v>
      </c>
      <c r="D72" s="23">
        <v>11</v>
      </c>
      <c r="E72" s="27">
        <f t="shared" si="7"/>
        <v>1.5492957746478873</v>
      </c>
      <c r="F72" s="18"/>
      <c r="G72" s="18"/>
      <c r="H72" s="18"/>
      <c r="I72" s="18"/>
    </row>
    <row r="73" spans="2:9" x14ac:dyDescent="0.25">
      <c r="B73" s="26" t="s">
        <v>2552</v>
      </c>
      <c r="C73" s="18" t="s">
        <v>2553</v>
      </c>
      <c r="D73" s="23">
        <v>10</v>
      </c>
      <c r="E73" s="27">
        <f t="shared" si="7"/>
        <v>1.4084507042253522</v>
      </c>
      <c r="F73" s="18"/>
      <c r="G73" s="18"/>
      <c r="H73" s="18"/>
      <c r="I73" s="18"/>
    </row>
    <row r="74" spans="2:9" x14ac:dyDescent="0.25">
      <c r="B74" s="26" t="s">
        <v>2554</v>
      </c>
      <c r="C74" s="18" t="s">
        <v>2555</v>
      </c>
      <c r="D74" s="23">
        <v>5</v>
      </c>
      <c r="E74" s="27">
        <f t="shared" si="7"/>
        <v>0.70422535211267612</v>
      </c>
      <c r="F74" s="18"/>
      <c r="G74" s="18"/>
      <c r="H74" s="18"/>
      <c r="I74" s="18"/>
    </row>
    <row r="75" spans="2:9" x14ac:dyDescent="0.25">
      <c r="B75" s="26" t="s">
        <v>2556</v>
      </c>
      <c r="C75" s="18" t="s">
        <v>2557</v>
      </c>
      <c r="D75" s="23">
        <v>4</v>
      </c>
      <c r="E75" s="27">
        <f t="shared" si="7"/>
        <v>0.56338028169014087</v>
      </c>
      <c r="F75" s="18"/>
      <c r="G75" s="18"/>
      <c r="H75" s="18"/>
      <c r="I75" s="18"/>
    </row>
    <row r="76" spans="2:9" x14ac:dyDescent="0.25">
      <c r="B76" s="26" t="s">
        <v>336</v>
      </c>
      <c r="C76" s="18" t="s">
        <v>337</v>
      </c>
      <c r="D76" s="23">
        <v>12</v>
      </c>
      <c r="E76" s="27">
        <f t="shared" si="7"/>
        <v>1.6901408450704223</v>
      </c>
      <c r="F76" s="18"/>
      <c r="G76" s="18"/>
      <c r="H76" s="18"/>
      <c r="I76" s="18"/>
    </row>
    <row r="77" spans="2:9" x14ac:dyDescent="0.25">
      <c r="B77" s="26" t="s">
        <v>2558</v>
      </c>
      <c r="C77" s="18" t="s">
        <v>2559</v>
      </c>
      <c r="D77" s="23">
        <v>1</v>
      </c>
      <c r="E77" s="27">
        <f t="shared" si="7"/>
        <v>0.14084507042253522</v>
      </c>
      <c r="F77" s="18"/>
      <c r="G77" s="18"/>
      <c r="H77" s="18"/>
      <c r="I77" s="18"/>
    </row>
    <row r="78" spans="2:9" x14ac:dyDescent="0.25">
      <c r="B78" s="26" t="s">
        <v>2560</v>
      </c>
      <c r="C78" s="18" t="s">
        <v>2561</v>
      </c>
      <c r="D78" s="23">
        <v>2</v>
      </c>
      <c r="E78" s="27">
        <f t="shared" si="7"/>
        <v>0.28169014084507044</v>
      </c>
      <c r="F78" s="18"/>
      <c r="G78" s="18"/>
      <c r="H78" s="18"/>
      <c r="I78" s="18"/>
    </row>
    <row r="79" spans="2:9" x14ac:dyDescent="0.25">
      <c r="B79" s="26" t="s">
        <v>2562</v>
      </c>
      <c r="C79" s="18" t="s">
        <v>2563</v>
      </c>
      <c r="D79" s="23">
        <v>3</v>
      </c>
      <c r="E79" s="27">
        <f t="shared" si="7"/>
        <v>0.42253521126760557</v>
      </c>
      <c r="F79" s="18"/>
      <c r="G79" s="18"/>
      <c r="H79" s="18"/>
      <c r="I79" s="18"/>
    </row>
    <row r="80" spans="2:9" x14ac:dyDescent="0.25">
      <c r="B80" s="26" t="s">
        <v>2564</v>
      </c>
      <c r="C80" s="18" t="s">
        <v>2565</v>
      </c>
      <c r="D80" s="23">
        <v>2</v>
      </c>
      <c r="E80" s="27">
        <f t="shared" si="7"/>
        <v>0.28169014084507044</v>
      </c>
      <c r="F80" s="18"/>
      <c r="G80" s="18"/>
      <c r="H80" s="18"/>
      <c r="I80" s="18"/>
    </row>
    <row r="81" spans="2:9" x14ac:dyDescent="0.25">
      <c r="B81" s="26" t="s">
        <v>708</v>
      </c>
      <c r="C81" s="18" t="s">
        <v>709</v>
      </c>
      <c r="D81" s="23">
        <v>22</v>
      </c>
      <c r="E81" s="27">
        <f t="shared" si="7"/>
        <v>3.0985915492957745</v>
      </c>
      <c r="F81" s="18"/>
      <c r="G81" s="18"/>
      <c r="H81" s="18"/>
      <c r="I81" s="18"/>
    </row>
    <row r="82" spans="2:9" x14ac:dyDescent="0.25">
      <c r="B82" s="26" t="s">
        <v>710</v>
      </c>
      <c r="C82" s="18" t="s">
        <v>711</v>
      </c>
      <c r="D82" s="23">
        <v>10</v>
      </c>
      <c r="E82" s="27">
        <f t="shared" si="7"/>
        <v>1.4084507042253522</v>
      </c>
      <c r="F82" s="18"/>
      <c r="G82" s="18"/>
      <c r="H82" s="18"/>
      <c r="I82" s="18"/>
    </row>
    <row r="83" spans="2:9" x14ac:dyDescent="0.25">
      <c r="B83" s="26" t="s">
        <v>2566</v>
      </c>
      <c r="C83" s="18" t="s">
        <v>2567</v>
      </c>
      <c r="D83" s="23">
        <v>3</v>
      </c>
      <c r="E83" s="27">
        <f t="shared" si="7"/>
        <v>0.42253521126760557</v>
      </c>
      <c r="F83" s="18"/>
      <c r="G83" s="18"/>
      <c r="H83" s="18"/>
      <c r="I83" s="18"/>
    </row>
    <row r="84" spans="2:9" x14ac:dyDescent="0.25">
      <c r="B84" s="26" t="s">
        <v>2188</v>
      </c>
      <c r="C84" s="18" t="s">
        <v>2189</v>
      </c>
      <c r="D84" s="23">
        <v>1</v>
      </c>
      <c r="E84" s="27">
        <f t="shared" si="7"/>
        <v>0.14084507042253522</v>
      </c>
      <c r="F84" s="18"/>
      <c r="G84" s="18"/>
      <c r="H84" s="18"/>
      <c r="I84" s="18"/>
    </row>
    <row r="85" spans="2:9" x14ac:dyDescent="0.25">
      <c r="B85" s="26" t="s">
        <v>2568</v>
      </c>
      <c r="C85" s="18" t="s">
        <v>2569</v>
      </c>
      <c r="D85" s="23">
        <v>7</v>
      </c>
      <c r="E85" s="27">
        <f t="shared" si="7"/>
        <v>0.9859154929577465</v>
      </c>
      <c r="F85" s="18"/>
      <c r="G85" s="18"/>
      <c r="H85" s="18"/>
      <c r="I85" s="18"/>
    </row>
    <row r="86" spans="2:9" x14ac:dyDescent="0.25">
      <c r="B86" s="26" t="s">
        <v>2570</v>
      </c>
      <c r="C86" s="18" t="s">
        <v>2571</v>
      </c>
      <c r="D86" s="23">
        <v>61</v>
      </c>
      <c r="E86" s="27">
        <f t="shared" si="7"/>
        <v>8.591549295774648</v>
      </c>
      <c r="F86" s="18"/>
      <c r="G86" s="18"/>
      <c r="H86" s="18"/>
      <c r="I86" s="18"/>
    </row>
    <row r="87" spans="2:9" x14ac:dyDescent="0.25">
      <c r="B87" s="26" t="s">
        <v>712</v>
      </c>
      <c r="C87" s="18" t="s">
        <v>713</v>
      </c>
      <c r="D87" s="23">
        <v>52</v>
      </c>
      <c r="E87" s="27">
        <f t="shared" si="7"/>
        <v>7.323943661971831</v>
      </c>
      <c r="F87" s="18"/>
      <c r="G87" s="18"/>
      <c r="H87" s="18"/>
      <c r="I87" s="18"/>
    </row>
    <row r="88" spans="2:9" x14ac:dyDescent="0.25">
      <c r="B88" s="26" t="s">
        <v>2572</v>
      </c>
      <c r="C88" s="18" t="s">
        <v>2573</v>
      </c>
      <c r="D88" s="23">
        <v>1</v>
      </c>
      <c r="E88" s="27">
        <f t="shared" si="7"/>
        <v>0.14084507042253522</v>
      </c>
      <c r="F88" s="18"/>
      <c r="G88" s="18"/>
      <c r="H88" s="18"/>
      <c r="I88" s="18"/>
    </row>
    <row r="89" spans="2:9" x14ac:dyDescent="0.25">
      <c r="B89" s="26" t="s">
        <v>338</v>
      </c>
      <c r="C89" s="18" t="s">
        <v>339</v>
      </c>
      <c r="D89" s="23">
        <v>84</v>
      </c>
      <c r="E89" s="27">
        <f t="shared" si="7"/>
        <v>11.830985915492958</v>
      </c>
      <c r="F89" s="18"/>
      <c r="G89" s="18"/>
      <c r="H89" s="18"/>
      <c r="I89" s="18"/>
    </row>
    <row r="90" spans="2:9" x14ac:dyDescent="0.25">
      <c r="B90" s="26" t="s">
        <v>714</v>
      </c>
      <c r="C90" s="18" t="s">
        <v>715</v>
      </c>
      <c r="D90" s="23">
        <v>8</v>
      </c>
      <c r="E90" s="27">
        <f t="shared" si="7"/>
        <v>1.1267605633802817</v>
      </c>
      <c r="F90" s="18"/>
      <c r="G90" s="18"/>
      <c r="H90" s="18"/>
      <c r="I90" s="18"/>
    </row>
    <row r="91" spans="2:9" x14ac:dyDescent="0.25">
      <c r="B91" s="26" t="s">
        <v>2574</v>
      </c>
      <c r="C91" s="18" t="s">
        <v>2575</v>
      </c>
      <c r="D91" s="23">
        <v>1</v>
      </c>
      <c r="E91" s="27">
        <f t="shared" si="7"/>
        <v>0.14084507042253522</v>
      </c>
      <c r="F91" s="18"/>
      <c r="G91" s="18"/>
      <c r="H91" s="18"/>
      <c r="I91" s="18"/>
    </row>
    <row r="92" spans="2:9" x14ac:dyDescent="0.25">
      <c r="B92" s="26" t="s">
        <v>2576</v>
      </c>
      <c r="C92" s="18" t="s">
        <v>2577</v>
      </c>
      <c r="D92" s="23">
        <v>34</v>
      </c>
      <c r="E92" s="27">
        <f t="shared" si="7"/>
        <v>4.788732394366197</v>
      </c>
      <c r="F92" s="18"/>
      <c r="G92" s="18"/>
      <c r="H92" s="18"/>
      <c r="I92" s="18"/>
    </row>
    <row r="93" spans="2:9" x14ac:dyDescent="0.25">
      <c r="B93" s="26" t="s">
        <v>2578</v>
      </c>
      <c r="C93" s="18" t="s">
        <v>2579</v>
      </c>
      <c r="D93" s="23">
        <v>14</v>
      </c>
      <c r="E93" s="27">
        <f t="shared" si="7"/>
        <v>1.971830985915493</v>
      </c>
      <c r="F93" s="18"/>
      <c r="G93" s="18"/>
      <c r="H93" s="18"/>
      <c r="I93" s="18"/>
    </row>
    <row r="94" spans="2:9" x14ac:dyDescent="0.25">
      <c r="B94" s="26" t="s">
        <v>1408</v>
      </c>
      <c r="C94" s="18" t="s">
        <v>1409</v>
      </c>
      <c r="D94" s="23">
        <v>1</v>
      </c>
      <c r="E94" s="27">
        <f t="shared" si="7"/>
        <v>0.14084507042253522</v>
      </c>
      <c r="F94" s="18"/>
      <c r="G94" s="18"/>
      <c r="H94" s="18"/>
      <c r="I94" s="18"/>
    </row>
    <row r="95" spans="2:9" x14ac:dyDescent="0.25">
      <c r="B95" s="26" t="s">
        <v>340</v>
      </c>
      <c r="C95" s="18" t="s">
        <v>341</v>
      </c>
      <c r="D95" s="23">
        <v>15</v>
      </c>
      <c r="E95" s="27">
        <f t="shared" si="7"/>
        <v>2.112676056338028</v>
      </c>
      <c r="F95" s="18"/>
      <c r="G95" s="18"/>
      <c r="H95" s="18"/>
      <c r="I95" s="18"/>
    </row>
    <row r="96" spans="2:9" x14ac:dyDescent="0.25">
      <c r="B96" s="26" t="s">
        <v>2580</v>
      </c>
      <c r="C96" s="18" t="s">
        <v>2581</v>
      </c>
      <c r="D96" s="23">
        <v>6</v>
      </c>
      <c r="E96" s="27">
        <f t="shared" si="7"/>
        <v>0.84507042253521114</v>
      </c>
      <c r="F96" s="18"/>
      <c r="G96" s="18"/>
      <c r="H96" s="18"/>
      <c r="I96" s="18"/>
    </row>
    <row r="97" spans="2:9" x14ac:dyDescent="0.25">
      <c r="B97" s="26" t="s">
        <v>716</v>
      </c>
      <c r="C97" s="18" t="s">
        <v>717</v>
      </c>
      <c r="D97" s="23">
        <v>9</v>
      </c>
      <c r="E97" s="27">
        <f t="shared" si="7"/>
        <v>1.267605633802817</v>
      </c>
      <c r="F97" s="18"/>
      <c r="G97" s="18"/>
      <c r="H97" s="18"/>
      <c r="I97" s="18"/>
    </row>
    <row r="98" spans="2:9" x14ac:dyDescent="0.25">
      <c r="B98" s="26" t="s">
        <v>2190</v>
      </c>
      <c r="C98" s="18" t="s">
        <v>2191</v>
      </c>
      <c r="D98" s="23">
        <v>2</v>
      </c>
      <c r="E98" s="27">
        <f t="shared" si="7"/>
        <v>0.28169014084507044</v>
      </c>
      <c r="F98" s="18"/>
      <c r="G98" s="18"/>
      <c r="H98" s="18"/>
      <c r="I98" s="18"/>
    </row>
    <row r="99" spans="2:9" x14ac:dyDescent="0.25">
      <c r="B99" s="26" t="s">
        <v>2582</v>
      </c>
      <c r="C99" s="18" t="s">
        <v>2583</v>
      </c>
      <c r="D99" s="23">
        <v>2</v>
      </c>
      <c r="E99" s="27">
        <f t="shared" si="7"/>
        <v>0.28169014084507044</v>
      </c>
      <c r="F99" s="18"/>
      <c r="G99" s="18"/>
      <c r="H99" s="18"/>
      <c r="I99" s="18"/>
    </row>
    <row r="100" spans="2:9" x14ac:dyDescent="0.25">
      <c r="B100" s="26" t="s">
        <v>1228</v>
      </c>
      <c r="C100" s="18" t="s">
        <v>1229</v>
      </c>
      <c r="D100" s="23">
        <v>18</v>
      </c>
      <c r="E100" s="27">
        <f t="shared" si="7"/>
        <v>2.535211267605634</v>
      </c>
      <c r="F100" s="18"/>
      <c r="G100" s="18"/>
      <c r="H100" s="18"/>
      <c r="I100" s="18"/>
    </row>
    <row r="101" spans="2:9" x14ac:dyDescent="0.25">
      <c r="B101" s="26" t="s">
        <v>2584</v>
      </c>
      <c r="C101" s="18" t="s">
        <v>2585</v>
      </c>
      <c r="D101" s="23">
        <v>6</v>
      </c>
      <c r="E101" s="27">
        <f t="shared" si="7"/>
        <v>0.84507042253521114</v>
      </c>
      <c r="F101" s="18"/>
      <c r="G101" s="18"/>
      <c r="H101" s="18"/>
      <c r="I101" s="18"/>
    </row>
    <row r="102" spans="2:9" x14ac:dyDescent="0.25">
      <c r="B102" s="26" t="s">
        <v>718</v>
      </c>
      <c r="C102" s="18" t="s">
        <v>719</v>
      </c>
      <c r="D102" s="23">
        <v>10</v>
      </c>
      <c r="E102" s="27">
        <f t="shared" si="7"/>
        <v>1.4084507042253522</v>
      </c>
      <c r="F102" s="18"/>
      <c r="G102" s="18"/>
      <c r="H102" s="18"/>
      <c r="I102" s="18"/>
    </row>
    <row r="103" spans="2:9" x14ac:dyDescent="0.25">
      <c r="B103" s="26" t="s">
        <v>2192</v>
      </c>
      <c r="C103" s="18" t="s">
        <v>2193</v>
      </c>
      <c r="D103" s="23">
        <v>8</v>
      </c>
      <c r="E103" s="27">
        <f t="shared" si="7"/>
        <v>1.1267605633802817</v>
      </c>
      <c r="F103" s="18"/>
      <c r="G103" s="18"/>
      <c r="H103" s="18"/>
      <c r="I103" s="18"/>
    </row>
    <row r="104" spans="2:9" x14ac:dyDescent="0.25">
      <c r="B104" s="26" t="s">
        <v>720</v>
      </c>
      <c r="C104" s="18" t="s">
        <v>721</v>
      </c>
      <c r="D104" s="23">
        <v>4</v>
      </c>
      <c r="E104" s="27">
        <f t="shared" si="7"/>
        <v>0.56338028169014087</v>
      </c>
      <c r="F104" s="18"/>
      <c r="G104" s="18"/>
      <c r="H104" s="18"/>
      <c r="I104" s="18"/>
    </row>
    <row r="105" spans="2:9" x14ac:dyDescent="0.25">
      <c r="B105" s="26" t="s">
        <v>722</v>
      </c>
      <c r="C105" s="18" t="s">
        <v>723</v>
      </c>
      <c r="D105" s="23">
        <v>1</v>
      </c>
      <c r="E105" s="27">
        <f t="shared" si="7"/>
        <v>0.14084507042253522</v>
      </c>
      <c r="F105" s="18"/>
      <c r="G105" s="18"/>
      <c r="H105" s="18"/>
      <c r="I105" s="18"/>
    </row>
    <row r="106" spans="2:9" x14ac:dyDescent="0.25">
      <c r="B106" s="26" t="s">
        <v>2586</v>
      </c>
      <c r="C106" s="18" t="s">
        <v>2587</v>
      </c>
      <c r="D106" s="23">
        <v>6</v>
      </c>
      <c r="E106" s="27">
        <f t="shared" si="7"/>
        <v>0.84507042253521114</v>
      </c>
      <c r="F106" s="18"/>
      <c r="G106" s="18"/>
      <c r="H106" s="18"/>
      <c r="I106" s="18"/>
    </row>
    <row r="107" spans="2:9" x14ac:dyDescent="0.25">
      <c r="B107" s="26" t="s">
        <v>2194</v>
      </c>
      <c r="C107" s="18" t="s">
        <v>2195</v>
      </c>
      <c r="D107" s="23">
        <v>9</v>
      </c>
      <c r="E107" s="27">
        <f t="shared" si="7"/>
        <v>1.267605633802817</v>
      </c>
      <c r="F107" s="18"/>
      <c r="G107" s="18"/>
      <c r="H107" s="18"/>
      <c r="I107" s="18"/>
    </row>
    <row r="108" spans="2:9" x14ac:dyDescent="0.25">
      <c r="B108" s="26" t="s">
        <v>2588</v>
      </c>
      <c r="C108" s="18" t="s">
        <v>2589</v>
      </c>
      <c r="D108" s="23">
        <v>1</v>
      </c>
      <c r="E108" s="27">
        <f t="shared" si="7"/>
        <v>0.14084507042253522</v>
      </c>
      <c r="F108" s="18"/>
      <c r="G108" s="18"/>
      <c r="H108" s="18"/>
      <c r="I108" s="18"/>
    </row>
    <row r="109" spans="2:9" x14ac:dyDescent="0.25">
      <c r="B109" s="26" t="s">
        <v>2590</v>
      </c>
      <c r="C109" s="18" t="s">
        <v>2591</v>
      </c>
      <c r="D109" s="23">
        <v>14</v>
      </c>
      <c r="E109" s="27">
        <f t="shared" si="7"/>
        <v>1.971830985915493</v>
      </c>
      <c r="F109" s="18"/>
      <c r="G109" s="18"/>
      <c r="H109" s="18"/>
      <c r="I109" s="18"/>
    </row>
    <row r="110" spans="2:9" x14ac:dyDescent="0.25">
      <c r="B110" s="26" t="s">
        <v>2592</v>
      </c>
      <c r="C110" s="18" t="s">
        <v>2593</v>
      </c>
      <c r="D110" s="23">
        <v>2</v>
      </c>
      <c r="E110" s="27">
        <f t="shared" si="7"/>
        <v>0.28169014084507044</v>
      </c>
      <c r="F110" s="18"/>
      <c r="G110" s="18"/>
      <c r="H110" s="18"/>
      <c r="I110" s="18"/>
    </row>
    <row r="111" spans="2:9" x14ac:dyDescent="0.25">
      <c r="B111" s="26" t="s">
        <v>342</v>
      </c>
      <c r="C111" s="18" t="s">
        <v>343</v>
      </c>
      <c r="D111" s="23">
        <v>14</v>
      </c>
      <c r="E111" s="27">
        <f t="shared" si="7"/>
        <v>1.971830985915493</v>
      </c>
      <c r="F111" s="18"/>
      <c r="G111" s="18"/>
      <c r="H111" s="18"/>
      <c r="I111" s="18"/>
    </row>
    <row r="112" spans="2:9" x14ac:dyDescent="0.25">
      <c r="B112" s="26" t="s">
        <v>2594</v>
      </c>
      <c r="C112" s="18" t="s">
        <v>2595</v>
      </c>
      <c r="D112" s="23">
        <v>2</v>
      </c>
      <c r="E112" s="27">
        <f t="shared" si="7"/>
        <v>0.28169014084507044</v>
      </c>
      <c r="F112" s="18"/>
      <c r="G112" s="18"/>
      <c r="H112" s="18"/>
      <c r="I112" s="18"/>
    </row>
    <row r="113" spans="2:9" x14ac:dyDescent="0.25">
      <c r="B113" s="26" t="s">
        <v>1230</v>
      </c>
      <c r="C113" s="18" t="s">
        <v>1231</v>
      </c>
      <c r="D113" s="23">
        <v>3</v>
      </c>
      <c r="E113" s="27">
        <f t="shared" si="7"/>
        <v>0.42253521126760557</v>
      </c>
      <c r="F113" s="18"/>
      <c r="G113" s="18"/>
      <c r="H113" s="18"/>
      <c r="I113" s="18"/>
    </row>
    <row r="114" spans="2:9" x14ac:dyDescent="0.25">
      <c r="B114" s="26" t="s">
        <v>1410</v>
      </c>
      <c r="C114" s="18" t="s">
        <v>1411</v>
      </c>
      <c r="D114" s="23">
        <v>7</v>
      </c>
      <c r="E114" s="27">
        <f t="shared" si="7"/>
        <v>0.9859154929577465</v>
      </c>
      <c r="F114" s="18"/>
      <c r="G114" s="18"/>
      <c r="H114" s="18"/>
      <c r="I114" s="18"/>
    </row>
    <row r="115" spans="2:9" x14ac:dyDescent="0.25">
      <c r="B115" s="26" t="s">
        <v>1412</v>
      </c>
      <c r="C115" s="18" t="s">
        <v>1413</v>
      </c>
      <c r="D115" s="23">
        <v>5</v>
      </c>
      <c r="E115" s="27">
        <f t="shared" si="7"/>
        <v>0.70422535211267612</v>
      </c>
      <c r="F115" s="18"/>
      <c r="G115" s="18"/>
      <c r="H115" s="18"/>
      <c r="I115" s="18"/>
    </row>
    <row r="116" spans="2:9" x14ac:dyDescent="0.25">
      <c r="B116" s="26" t="s">
        <v>2596</v>
      </c>
      <c r="C116" s="18" t="s">
        <v>2597</v>
      </c>
      <c r="D116" s="23">
        <v>2</v>
      </c>
      <c r="E116" s="27">
        <f t="shared" si="7"/>
        <v>0.28169014084507044</v>
      </c>
      <c r="F116" s="18"/>
      <c r="G116" s="18"/>
      <c r="H116" s="18"/>
      <c r="I116" s="18"/>
    </row>
    <row r="117" spans="2:9" x14ac:dyDescent="0.25">
      <c r="B117" s="17" t="s">
        <v>662</v>
      </c>
      <c r="C117" s="18"/>
      <c r="D117" s="29">
        <v>3</v>
      </c>
      <c r="E117" s="20">
        <f t="shared" ref="E117:E120" si="8">D117/$D$6*100</f>
        <v>2.0296326364927949E-2</v>
      </c>
      <c r="F117" s="18"/>
      <c r="G117" s="18"/>
      <c r="H117" s="18"/>
      <c r="I117" s="18"/>
    </row>
    <row r="118" spans="2:9" x14ac:dyDescent="0.25">
      <c r="B118" s="26" t="s">
        <v>1414</v>
      </c>
      <c r="C118" s="18" t="s">
        <v>1415</v>
      </c>
      <c r="D118" s="23">
        <v>2</v>
      </c>
      <c r="E118" s="27">
        <f>D118/$D$117*100</f>
        <v>66.666666666666657</v>
      </c>
      <c r="F118" s="18"/>
      <c r="G118" s="18"/>
      <c r="H118" s="18"/>
      <c r="I118" s="18"/>
    </row>
    <row r="119" spans="2:9" x14ac:dyDescent="0.25">
      <c r="B119" s="26" t="s">
        <v>2598</v>
      </c>
      <c r="C119" s="18" t="s">
        <v>2599</v>
      </c>
      <c r="D119" s="23">
        <v>1</v>
      </c>
      <c r="E119" s="27">
        <f>D119/$D$117*100</f>
        <v>33.333333333333329</v>
      </c>
      <c r="F119" s="18"/>
      <c r="G119" s="18"/>
      <c r="H119" s="18"/>
      <c r="I119" s="18"/>
    </row>
    <row r="120" spans="2:9" x14ac:dyDescent="0.25">
      <c r="B120" s="17" t="s">
        <v>149</v>
      </c>
      <c r="C120" s="18"/>
      <c r="D120" s="29">
        <v>99</v>
      </c>
      <c r="E120" s="20">
        <f t="shared" si="8"/>
        <v>0.66977877004262232</v>
      </c>
      <c r="F120" s="18"/>
      <c r="G120" s="18"/>
      <c r="H120" s="18"/>
      <c r="I120" s="18"/>
    </row>
    <row r="121" spans="2:9" x14ac:dyDescent="0.25">
      <c r="B121" s="26" t="s">
        <v>1416</v>
      </c>
      <c r="C121" s="18" t="s">
        <v>1417</v>
      </c>
      <c r="D121" s="23">
        <v>2</v>
      </c>
      <c r="E121" s="27">
        <f>D121/$D$120*100</f>
        <v>2.0202020202020203</v>
      </c>
      <c r="F121" s="18"/>
      <c r="G121" s="18"/>
      <c r="H121" s="18"/>
      <c r="I121" s="18"/>
    </row>
    <row r="122" spans="2:9" x14ac:dyDescent="0.25">
      <c r="B122" s="26" t="s">
        <v>1418</v>
      </c>
      <c r="C122" s="18" t="s">
        <v>1419</v>
      </c>
      <c r="D122" s="23">
        <v>1</v>
      </c>
      <c r="E122" s="27">
        <f t="shared" ref="E122:E139" si="9">D122/$D$120*100</f>
        <v>1.0101010101010102</v>
      </c>
      <c r="F122" s="18"/>
      <c r="G122" s="18"/>
      <c r="H122" s="18"/>
      <c r="I122" s="18"/>
    </row>
    <row r="123" spans="2:9" x14ac:dyDescent="0.25">
      <c r="B123" s="26" t="s">
        <v>2196</v>
      </c>
      <c r="C123" s="18" t="s">
        <v>2197</v>
      </c>
      <c r="D123" s="23">
        <v>1</v>
      </c>
      <c r="E123" s="27">
        <f t="shared" si="9"/>
        <v>1.0101010101010102</v>
      </c>
      <c r="F123" s="18"/>
      <c r="G123" s="18"/>
      <c r="H123" s="18"/>
      <c r="I123" s="18"/>
    </row>
    <row r="124" spans="2:9" x14ac:dyDescent="0.25">
      <c r="B124" s="26" t="s">
        <v>1420</v>
      </c>
      <c r="C124" s="18" t="s">
        <v>1421</v>
      </c>
      <c r="D124" s="23">
        <v>3</v>
      </c>
      <c r="E124" s="27">
        <f t="shared" si="9"/>
        <v>3.0303030303030303</v>
      </c>
      <c r="F124" s="18"/>
      <c r="G124" s="18"/>
      <c r="H124" s="18"/>
      <c r="I124" s="18"/>
    </row>
    <row r="125" spans="2:9" x14ac:dyDescent="0.25">
      <c r="B125" s="26" t="s">
        <v>1422</v>
      </c>
      <c r="C125" s="18" t="s">
        <v>1423</v>
      </c>
      <c r="D125" s="23">
        <v>3</v>
      </c>
      <c r="E125" s="27">
        <f t="shared" si="9"/>
        <v>3.0303030303030303</v>
      </c>
      <c r="F125" s="18"/>
      <c r="G125" s="18"/>
      <c r="H125" s="18"/>
      <c r="I125" s="18"/>
    </row>
    <row r="126" spans="2:9" x14ac:dyDescent="0.25">
      <c r="B126" s="26" t="s">
        <v>344</v>
      </c>
      <c r="C126" s="18" t="s">
        <v>345</v>
      </c>
      <c r="D126" s="23">
        <v>1</v>
      </c>
      <c r="E126" s="27">
        <f t="shared" si="9"/>
        <v>1.0101010101010102</v>
      </c>
      <c r="F126" s="18"/>
      <c r="G126" s="18"/>
      <c r="H126" s="18"/>
      <c r="I126" s="18"/>
    </row>
    <row r="127" spans="2:9" x14ac:dyDescent="0.25">
      <c r="B127" s="26" t="s">
        <v>724</v>
      </c>
      <c r="C127" s="18" t="s">
        <v>725</v>
      </c>
      <c r="D127" s="23">
        <v>10</v>
      </c>
      <c r="E127" s="27">
        <f t="shared" si="9"/>
        <v>10.1010101010101</v>
      </c>
      <c r="F127" s="18"/>
      <c r="G127" s="18"/>
      <c r="H127" s="18"/>
      <c r="I127" s="18"/>
    </row>
    <row r="128" spans="2:9" x14ac:dyDescent="0.25">
      <c r="B128" s="26" t="s">
        <v>726</v>
      </c>
      <c r="C128" s="18" t="s">
        <v>727</v>
      </c>
      <c r="D128" s="23">
        <v>5</v>
      </c>
      <c r="E128" s="27">
        <f t="shared" si="9"/>
        <v>5.0505050505050502</v>
      </c>
      <c r="F128" s="18"/>
      <c r="G128" s="18"/>
      <c r="H128" s="18"/>
      <c r="I128" s="18"/>
    </row>
    <row r="129" spans="2:9" x14ac:dyDescent="0.25">
      <c r="B129" s="26" t="s">
        <v>1424</v>
      </c>
      <c r="C129" s="18" t="s">
        <v>1425</v>
      </c>
      <c r="D129" s="23">
        <v>2</v>
      </c>
      <c r="E129" s="27">
        <f t="shared" si="9"/>
        <v>2.0202020202020203</v>
      </c>
      <c r="F129" s="18"/>
      <c r="G129" s="18"/>
      <c r="H129" s="18"/>
      <c r="I129" s="18"/>
    </row>
    <row r="130" spans="2:9" x14ac:dyDescent="0.25">
      <c r="B130" s="26" t="s">
        <v>2600</v>
      </c>
      <c r="C130" s="18" t="s">
        <v>2601</v>
      </c>
      <c r="D130" s="23">
        <v>1</v>
      </c>
      <c r="E130" s="27">
        <f t="shared" si="9"/>
        <v>1.0101010101010102</v>
      </c>
      <c r="F130" s="18"/>
      <c r="G130" s="18"/>
      <c r="H130" s="18"/>
      <c r="I130" s="18"/>
    </row>
    <row r="131" spans="2:9" x14ac:dyDescent="0.25">
      <c r="B131" s="26" t="s">
        <v>2602</v>
      </c>
      <c r="C131" s="18" t="s">
        <v>2603</v>
      </c>
      <c r="D131" s="23">
        <v>1</v>
      </c>
      <c r="E131" s="27">
        <f t="shared" si="9"/>
        <v>1.0101010101010102</v>
      </c>
      <c r="F131" s="18"/>
      <c r="G131" s="18"/>
      <c r="H131" s="18"/>
      <c r="I131" s="18"/>
    </row>
    <row r="132" spans="2:9" x14ac:dyDescent="0.25">
      <c r="B132" s="26" t="s">
        <v>728</v>
      </c>
      <c r="C132" s="18" t="s">
        <v>729</v>
      </c>
      <c r="D132" s="23">
        <v>7</v>
      </c>
      <c r="E132" s="27">
        <f t="shared" si="9"/>
        <v>7.0707070707070701</v>
      </c>
      <c r="F132" s="18"/>
      <c r="G132" s="18"/>
      <c r="H132" s="18"/>
      <c r="I132" s="18"/>
    </row>
    <row r="133" spans="2:9" x14ac:dyDescent="0.25">
      <c r="B133" s="26" t="s">
        <v>730</v>
      </c>
      <c r="C133" s="18" t="s">
        <v>731</v>
      </c>
      <c r="D133" s="23">
        <v>42</v>
      </c>
      <c r="E133" s="27">
        <f t="shared" si="9"/>
        <v>42.424242424242422</v>
      </c>
      <c r="F133" s="18"/>
      <c r="G133" s="18"/>
      <c r="H133" s="18"/>
      <c r="I133" s="18"/>
    </row>
    <row r="134" spans="2:9" x14ac:dyDescent="0.25">
      <c r="B134" s="26" t="s">
        <v>2604</v>
      </c>
      <c r="C134" s="18" t="s">
        <v>2605</v>
      </c>
      <c r="D134" s="23">
        <v>7</v>
      </c>
      <c r="E134" s="27">
        <f t="shared" si="9"/>
        <v>7.0707070707070701</v>
      </c>
      <c r="F134" s="18"/>
      <c r="G134" s="18"/>
      <c r="H134" s="18"/>
      <c r="I134" s="18"/>
    </row>
    <row r="135" spans="2:9" x14ac:dyDescent="0.25">
      <c r="B135" s="26" t="s">
        <v>2606</v>
      </c>
      <c r="C135" s="18" t="s">
        <v>2607</v>
      </c>
      <c r="D135" s="23">
        <v>1</v>
      </c>
      <c r="E135" s="27">
        <f t="shared" si="9"/>
        <v>1.0101010101010102</v>
      </c>
      <c r="F135" s="18"/>
      <c r="G135" s="18"/>
      <c r="H135" s="18"/>
      <c r="I135" s="18"/>
    </row>
    <row r="136" spans="2:9" x14ac:dyDescent="0.25">
      <c r="B136" s="26" t="s">
        <v>2608</v>
      </c>
      <c r="C136" s="18" t="s">
        <v>2609</v>
      </c>
      <c r="D136" s="23">
        <v>1</v>
      </c>
      <c r="E136" s="27">
        <f t="shared" si="9"/>
        <v>1.0101010101010102</v>
      </c>
      <c r="F136" s="18"/>
      <c r="G136" s="18"/>
      <c r="H136" s="18"/>
      <c r="I136" s="18"/>
    </row>
    <row r="137" spans="2:9" x14ac:dyDescent="0.25">
      <c r="B137" s="26" t="s">
        <v>1426</v>
      </c>
      <c r="C137" s="18" t="s">
        <v>1427</v>
      </c>
      <c r="D137" s="23">
        <v>5</v>
      </c>
      <c r="E137" s="27">
        <f t="shared" si="9"/>
        <v>5.0505050505050502</v>
      </c>
      <c r="F137" s="18"/>
      <c r="G137" s="18"/>
      <c r="H137" s="18"/>
      <c r="I137" s="18"/>
    </row>
    <row r="138" spans="2:9" x14ac:dyDescent="0.25">
      <c r="B138" s="26" t="s">
        <v>732</v>
      </c>
      <c r="C138" s="18" t="s">
        <v>733</v>
      </c>
      <c r="D138" s="23">
        <v>2</v>
      </c>
      <c r="E138" s="27">
        <f t="shared" si="9"/>
        <v>2.0202020202020203</v>
      </c>
      <c r="F138" s="18"/>
      <c r="G138" s="18"/>
      <c r="H138" s="18"/>
      <c r="I138" s="18"/>
    </row>
    <row r="139" spans="2:9" x14ac:dyDescent="0.25">
      <c r="B139" s="26" t="s">
        <v>2198</v>
      </c>
      <c r="C139" s="18" t="s">
        <v>2199</v>
      </c>
      <c r="D139" s="23">
        <v>4</v>
      </c>
      <c r="E139" s="27">
        <f t="shared" si="9"/>
        <v>4.0404040404040407</v>
      </c>
      <c r="F139" s="18"/>
      <c r="G139" s="18"/>
      <c r="H139" s="18"/>
      <c r="I139" s="18"/>
    </row>
    <row r="140" spans="2:9" x14ac:dyDescent="0.25">
      <c r="B140" s="17" t="s">
        <v>663</v>
      </c>
      <c r="C140" s="18"/>
      <c r="D140" s="29">
        <v>37</v>
      </c>
      <c r="E140" s="20">
        <f t="shared" ref="E140:E189" si="10">D140/$D$6*100</f>
        <v>0.25032135850077802</v>
      </c>
      <c r="F140" s="18"/>
      <c r="G140" s="18"/>
      <c r="H140" s="18"/>
      <c r="I140" s="18"/>
    </row>
    <row r="141" spans="2:9" x14ac:dyDescent="0.25">
      <c r="B141" s="26" t="s">
        <v>1232</v>
      </c>
      <c r="C141" s="18" t="s">
        <v>1233</v>
      </c>
      <c r="D141" s="23">
        <v>7</v>
      </c>
      <c r="E141" s="27">
        <f>D141/$D$140*100</f>
        <v>18.918918918918919</v>
      </c>
      <c r="F141" s="18"/>
      <c r="G141" s="18"/>
      <c r="H141" s="18"/>
      <c r="I141" s="18"/>
    </row>
    <row r="142" spans="2:9" x14ac:dyDescent="0.25">
      <c r="B142" s="26" t="s">
        <v>1428</v>
      </c>
      <c r="C142" s="18" t="s">
        <v>1429</v>
      </c>
      <c r="D142" s="23">
        <v>3</v>
      </c>
      <c r="E142" s="27">
        <f t="shared" ref="E142:E149" si="11">D142/$D$140*100</f>
        <v>8.1081081081081088</v>
      </c>
      <c r="F142" s="18"/>
      <c r="G142" s="18"/>
      <c r="H142" s="18"/>
      <c r="I142" s="18"/>
    </row>
    <row r="143" spans="2:9" x14ac:dyDescent="0.25">
      <c r="B143" s="26" t="s">
        <v>734</v>
      </c>
      <c r="C143" s="18" t="s">
        <v>735</v>
      </c>
      <c r="D143" s="23">
        <v>9</v>
      </c>
      <c r="E143" s="27">
        <f t="shared" si="11"/>
        <v>24.324324324324326</v>
      </c>
      <c r="F143" s="18"/>
      <c r="G143" s="18"/>
      <c r="H143" s="18"/>
      <c r="I143" s="18"/>
    </row>
    <row r="144" spans="2:9" x14ac:dyDescent="0.25">
      <c r="B144" s="26" t="s">
        <v>2610</v>
      </c>
      <c r="C144" s="18" t="s">
        <v>2611</v>
      </c>
      <c r="D144" s="23">
        <v>2</v>
      </c>
      <c r="E144" s="27">
        <f t="shared" si="11"/>
        <v>5.4054054054054053</v>
      </c>
      <c r="F144" s="18"/>
      <c r="G144" s="18"/>
      <c r="H144" s="18"/>
      <c r="I144" s="18"/>
    </row>
    <row r="145" spans="2:9" x14ac:dyDescent="0.25">
      <c r="B145" s="26" t="s">
        <v>1430</v>
      </c>
      <c r="C145" s="18" t="s">
        <v>1431</v>
      </c>
      <c r="D145" s="23">
        <v>3</v>
      </c>
      <c r="E145" s="27">
        <f t="shared" si="11"/>
        <v>8.1081081081081088</v>
      </c>
      <c r="F145" s="18"/>
      <c r="G145" s="18"/>
      <c r="H145" s="18"/>
      <c r="I145" s="18"/>
    </row>
    <row r="146" spans="2:9" x14ac:dyDescent="0.25">
      <c r="B146" s="26" t="s">
        <v>2612</v>
      </c>
      <c r="C146" s="18" t="s">
        <v>2613</v>
      </c>
      <c r="D146" s="23">
        <v>1</v>
      </c>
      <c r="E146" s="27">
        <f t="shared" si="11"/>
        <v>2.7027027027027026</v>
      </c>
      <c r="F146" s="18"/>
      <c r="G146" s="18"/>
      <c r="H146" s="18"/>
      <c r="I146" s="18"/>
    </row>
    <row r="147" spans="2:9" x14ac:dyDescent="0.25">
      <c r="B147" s="26" t="s">
        <v>2396</v>
      </c>
      <c r="C147" s="18" t="s">
        <v>2397</v>
      </c>
      <c r="D147" s="23">
        <v>1</v>
      </c>
      <c r="E147" s="27">
        <f t="shared" si="11"/>
        <v>2.7027027027027026</v>
      </c>
      <c r="F147" s="18"/>
      <c r="G147" s="18"/>
      <c r="H147" s="18"/>
      <c r="I147" s="18"/>
    </row>
    <row r="148" spans="2:9" x14ac:dyDescent="0.25">
      <c r="B148" s="26" t="s">
        <v>1432</v>
      </c>
      <c r="C148" s="18" t="s">
        <v>1433</v>
      </c>
      <c r="D148" s="23">
        <v>1</v>
      </c>
      <c r="E148" s="27">
        <f t="shared" si="11"/>
        <v>2.7027027027027026</v>
      </c>
      <c r="F148" s="18"/>
      <c r="G148" s="18"/>
      <c r="H148" s="18"/>
      <c r="I148" s="18"/>
    </row>
    <row r="149" spans="2:9" x14ac:dyDescent="0.25">
      <c r="B149" s="26" t="s">
        <v>736</v>
      </c>
      <c r="C149" s="18" t="s">
        <v>737</v>
      </c>
      <c r="D149" s="23">
        <v>10</v>
      </c>
      <c r="E149" s="27">
        <f t="shared" si="11"/>
        <v>27.027027027027028</v>
      </c>
      <c r="F149" s="18"/>
      <c r="G149" s="18"/>
      <c r="H149" s="18"/>
      <c r="I149" s="18"/>
    </row>
    <row r="150" spans="2:9" x14ac:dyDescent="0.25">
      <c r="B150" s="17" t="s">
        <v>150</v>
      </c>
      <c r="C150" s="18"/>
      <c r="D150" s="29">
        <v>25</v>
      </c>
      <c r="E150" s="20">
        <f t="shared" si="10"/>
        <v>0.16913605304106621</v>
      </c>
      <c r="F150" s="18"/>
      <c r="G150" s="18"/>
      <c r="H150" s="18"/>
      <c r="I150" s="18"/>
    </row>
    <row r="151" spans="2:9" x14ac:dyDescent="0.25">
      <c r="B151" s="26" t="s">
        <v>346</v>
      </c>
      <c r="C151" s="18" t="s">
        <v>347</v>
      </c>
      <c r="D151" s="23">
        <v>16</v>
      </c>
      <c r="E151" s="27">
        <f>D151/$D$150*100</f>
        <v>64</v>
      </c>
      <c r="F151" s="18"/>
      <c r="G151" s="18"/>
      <c r="H151" s="18"/>
      <c r="I151" s="18"/>
    </row>
    <row r="152" spans="2:9" x14ac:dyDescent="0.25">
      <c r="B152" s="26" t="s">
        <v>1434</v>
      </c>
      <c r="C152" s="18" t="s">
        <v>1435</v>
      </c>
      <c r="D152" s="23">
        <v>3</v>
      </c>
      <c r="E152" s="27">
        <f t="shared" ref="E152:E153" si="12">D152/$D$150*100</f>
        <v>12</v>
      </c>
      <c r="F152" s="18"/>
      <c r="G152" s="18"/>
      <c r="H152" s="18"/>
      <c r="I152" s="18"/>
    </row>
    <row r="153" spans="2:9" x14ac:dyDescent="0.25">
      <c r="B153" s="26" t="s">
        <v>738</v>
      </c>
      <c r="C153" s="18" t="s">
        <v>739</v>
      </c>
      <c r="D153" s="23">
        <v>6</v>
      </c>
      <c r="E153" s="27">
        <f t="shared" si="12"/>
        <v>24</v>
      </c>
      <c r="F153" s="18"/>
      <c r="G153" s="18"/>
      <c r="H153" s="18"/>
      <c r="I153" s="18"/>
    </row>
    <row r="154" spans="2:9" x14ac:dyDescent="0.25">
      <c r="B154" s="17" t="s">
        <v>1697</v>
      </c>
      <c r="C154" s="18"/>
      <c r="D154" s="29">
        <v>2</v>
      </c>
      <c r="E154" s="20">
        <f t="shared" si="10"/>
        <v>1.35308842432853E-2</v>
      </c>
      <c r="F154" s="18"/>
      <c r="G154" s="18"/>
      <c r="H154" s="18"/>
      <c r="I154" s="18"/>
    </row>
    <row r="155" spans="2:9" x14ac:dyDescent="0.25">
      <c r="B155" s="26" t="s">
        <v>1436</v>
      </c>
      <c r="C155" s="18" t="s">
        <v>1437</v>
      </c>
      <c r="D155" s="23">
        <v>2</v>
      </c>
      <c r="E155" s="27">
        <f>D155/$D$154*100</f>
        <v>100</v>
      </c>
      <c r="F155" s="18"/>
      <c r="G155" s="18"/>
      <c r="H155" s="18"/>
      <c r="I155" s="18"/>
    </row>
    <row r="156" spans="2:9" x14ac:dyDescent="0.25">
      <c r="B156" s="17" t="s">
        <v>490</v>
      </c>
      <c r="C156" s="18"/>
      <c r="D156" s="29">
        <v>28</v>
      </c>
      <c r="E156" s="20">
        <f t="shared" si="10"/>
        <v>0.18943237940599417</v>
      </c>
      <c r="F156" s="18"/>
      <c r="G156" s="18"/>
      <c r="H156" s="18"/>
      <c r="I156" s="18"/>
    </row>
    <row r="157" spans="2:9" x14ac:dyDescent="0.25">
      <c r="B157" s="26" t="s">
        <v>1438</v>
      </c>
      <c r="C157" s="18" t="s">
        <v>1439</v>
      </c>
      <c r="D157" s="23">
        <v>2</v>
      </c>
      <c r="E157" s="27">
        <f>D157/$D$156*100</f>
        <v>7.1428571428571423</v>
      </c>
      <c r="F157" s="18"/>
      <c r="G157" s="18"/>
      <c r="H157" s="18"/>
      <c r="I157" s="18"/>
    </row>
    <row r="158" spans="2:9" x14ac:dyDescent="0.25">
      <c r="B158" s="26" t="s">
        <v>740</v>
      </c>
      <c r="C158" s="18" t="s">
        <v>741</v>
      </c>
      <c r="D158" s="23">
        <v>5</v>
      </c>
      <c r="E158" s="27">
        <f t="shared" ref="E158:E159" si="13">D158/$D$156*100</f>
        <v>17.857142857142858</v>
      </c>
      <c r="F158" s="18"/>
      <c r="G158" s="18"/>
      <c r="H158" s="18"/>
      <c r="I158" s="18"/>
    </row>
    <row r="159" spans="2:9" x14ac:dyDescent="0.25">
      <c r="B159" s="26" t="s">
        <v>348</v>
      </c>
      <c r="C159" s="18" t="s">
        <v>349</v>
      </c>
      <c r="D159" s="23">
        <v>21</v>
      </c>
      <c r="E159" s="27">
        <f t="shared" si="13"/>
        <v>75</v>
      </c>
      <c r="F159" s="18"/>
      <c r="G159" s="18"/>
      <c r="H159" s="18"/>
      <c r="I159" s="18"/>
    </row>
    <row r="160" spans="2:9" x14ac:dyDescent="0.25">
      <c r="B160" s="17" t="s">
        <v>664</v>
      </c>
      <c r="C160" s="18"/>
      <c r="D160" s="29">
        <v>10</v>
      </c>
      <c r="E160" s="20">
        <f t="shared" si="10"/>
        <v>6.7654421216426494E-2</v>
      </c>
      <c r="F160" s="18"/>
      <c r="G160" s="18"/>
      <c r="H160" s="18"/>
      <c r="I160" s="18"/>
    </row>
    <row r="161" spans="2:9" x14ac:dyDescent="0.25">
      <c r="B161" s="26" t="s">
        <v>742</v>
      </c>
      <c r="C161" s="18" t="s">
        <v>743</v>
      </c>
      <c r="D161" s="23">
        <v>10</v>
      </c>
      <c r="E161" s="27">
        <f>D161/$D$160*100</f>
        <v>100</v>
      </c>
      <c r="F161" s="18"/>
      <c r="G161" s="18"/>
      <c r="H161" s="18"/>
      <c r="I161" s="18"/>
    </row>
    <row r="162" spans="2:9" x14ac:dyDescent="0.25">
      <c r="B162" s="17" t="s">
        <v>665</v>
      </c>
      <c r="C162" s="18"/>
      <c r="D162" s="29">
        <v>4</v>
      </c>
      <c r="E162" s="20">
        <f t="shared" si="10"/>
        <v>2.70617684865706E-2</v>
      </c>
      <c r="F162" s="18"/>
      <c r="G162" s="18"/>
      <c r="H162" s="18"/>
      <c r="I162" s="18"/>
    </row>
    <row r="163" spans="2:9" x14ac:dyDescent="0.25">
      <c r="B163" s="26" t="s">
        <v>744</v>
      </c>
      <c r="C163" s="18" t="s">
        <v>745</v>
      </c>
      <c r="D163" s="23">
        <v>3</v>
      </c>
      <c r="E163" s="27">
        <f>D163/$D$162*100</f>
        <v>75</v>
      </c>
      <c r="F163" s="18"/>
      <c r="G163" s="18"/>
      <c r="H163" s="18"/>
      <c r="I163" s="18"/>
    </row>
    <row r="164" spans="2:9" x14ac:dyDescent="0.25">
      <c r="B164" s="26" t="s">
        <v>746</v>
      </c>
      <c r="C164" s="18" t="s">
        <v>747</v>
      </c>
      <c r="D164" s="23">
        <v>1</v>
      </c>
      <c r="E164" s="27">
        <f>D164/$D$162*100</f>
        <v>25</v>
      </c>
      <c r="F164" s="18"/>
      <c r="G164" s="18"/>
      <c r="H164" s="18"/>
      <c r="I164" s="18"/>
    </row>
    <row r="165" spans="2:9" x14ac:dyDescent="0.25">
      <c r="B165" s="17" t="s">
        <v>2810</v>
      </c>
      <c r="C165" s="18"/>
      <c r="D165" s="29">
        <v>6</v>
      </c>
      <c r="E165" s="20">
        <f t="shared" si="10"/>
        <v>4.0592652729855898E-2</v>
      </c>
      <c r="F165" s="18"/>
      <c r="G165" s="18"/>
      <c r="H165" s="18"/>
      <c r="I165" s="18"/>
    </row>
    <row r="166" spans="2:9" x14ac:dyDescent="0.25">
      <c r="B166" s="26" t="s">
        <v>2614</v>
      </c>
      <c r="C166" s="18" t="s">
        <v>2615</v>
      </c>
      <c r="D166" s="23">
        <v>1</v>
      </c>
      <c r="E166" s="27">
        <f>D166/$D$165*100</f>
        <v>16.666666666666664</v>
      </c>
      <c r="F166" s="18"/>
      <c r="G166" s="18"/>
      <c r="H166" s="18"/>
      <c r="I166" s="18"/>
    </row>
    <row r="167" spans="2:9" x14ac:dyDescent="0.25">
      <c r="B167" s="26" t="s">
        <v>2616</v>
      </c>
      <c r="C167" s="18" t="s">
        <v>2617</v>
      </c>
      <c r="D167" s="23">
        <v>5</v>
      </c>
      <c r="E167" s="27">
        <f>D167/$D$165*100</f>
        <v>83.333333333333343</v>
      </c>
      <c r="F167" s="18"/>
      <c r="G167" s="18"/>
      <c r="H167" s="18"/>
      <c r="I167" s="18"/>
    </row>
    <row r="168" spans="2:9" x14ac:dyDescent="0.25">
      <c r="B168" s="17" t="s">
        <v>666</v>
      </c>
      <c r="C168" s="18"/>
      <c r="D168" s="29">
        <v>20</v>
      </c>
      <c r="E168" s="20">
        <f t="shared" si="10"/>
        <v>0.13530884243285299</v>
      </c>
      <c r="F168" s="18"/>
      <c r="G168" s="18"/>
      <c r="H168" s="18"/>
      <c r="I168" s="18"/>
    </row>
    <row r="169" spans="2:9" x14ac:dyDescent="0.25">
      <c r="B169" s="26" t="s">
        <v>2618</v>
      </c>
      <c r="C169" s="18" t="s">
        <v>2619</v>
      </c>
      <c r="D169" s="23">
        <v>1</v>
      </c>
      <c r="E169" s="27">
        <f>D169/$D$168*100</f>
        <v>5</v>
      </c>
      <c r="F169" s="18"/>
      <c r="G169" s="18"/>
      <c r="H169" s="18"/>
      <c r="I169" s="18"/>
    </row>
    <row r="170" spans="2:9" x14ac:dyDescent="0.25">
      <c r="B170" s="26" t="s">
        <v>748</v>
      </c>
      <c r="C170" s="18" t="s">
        <v>749</v>
      </c>
      <c r="D170" s="23">
        <v>3</v>
      </c>
      <c r="E170" s="27">
        <f t="shared" ref="E170:E173" si="14">D170/$D$168*100</f>
        <v>15</v>
      </c>
      <c r="F170" s="18"/>
      <c r="G170" s="18"/>
      <c r="H170" s="18"/>
      <c r="I170" s="18"/>
    </row>
    <row r="171" spans="2:9" x14ac:dyDescent="0.25">
      <c r="B171" s="26" t="s">
        <v>750</v>
      </c>
      <c r="C171" s="18" t="s">
        <v>751</v>
      </c>
      <c r="D171" s="23">
        <v>7</v>
      </c>
      <c r="E171" s="27">
        <f t="shared" si="14"/>
        <v>35</v>
      </c>
      <c r="F171" s="18"/>
      <c r="G171" s="18"/>
      <c r="H171" s="18"/>
      <c r="I171" s="18"/>
    </row>
    <row r="172" spans="2:9" x14ac:dyDescent="0.25">
      <c r="B172" s="26" t="s">
        <v>752</v>
      </c>
      <c r="C172" s="18" t="s">
        <v>753</v>
      </c>
      <c r="D172" s="23">
        <v>8</v>
      </c>
      <c r="E172" s="27">
        <f t="shared" si="14"/>
        <v>40</v>
      </c>
      <c r="F172" s="18"/>
      <c r="G172" s="18"/>
      <c r="H172" s="18"/>
      <c r="I172" s="18"/>
    </row>
    <row r="173" spans="2:9" x14ac:dyDescent="0.25">
      <c r="B173" s="26" t="s">
        <v>2620</v>
      </c>
      <c r="C173" s="18" t="s">
        <v>2621</v>
      </c>
      <c r="D173" s="23">
        <v>1</v>
      </c>
      <c r="E173" s="27">
        <f t="shared" si="14"/>
        <v>5</v>
      </c>
      <c r="F173" s="18"/>
      <c r="G173" s="18"/>
      <c r="H173" s="18"/>
      <c r="I173" s="18"/>
    </row>
    <row r="174" spans="2:9" x14ac:dyDescent="0.25">
      <c r="B174" s="17" t="s">
        <v>151</v>
      </c>
      <c r="C174" s="18"/>
      <c r="D174" s="29">
        <v>124</v>
      </c>
      <c r="E174" s="20">
        <f t="shared" si="10"/>
        <v>0.83891482308368848</v>
      </c>
      <c r="F174" s="18"/>
      <c r="G174" s="18"/>
      <c r="H174" s="18"/>
      <c r="I174" s="18"/>
    </row>
    <row r="175" spans="2:9" x14ac:dyDescent="0.25">
      <c r="B175" s="26" t="s">
        <v>19</v>
      </c>
      <c r="C175" s="18" t="s">
        <v>20</v>
      </c>
      <c r="D175" s="23">
        <v>11</v>
      </c>
      <c r="E175" s="27">
        <f>D175/$D$174*100</f>
        <v>8.870967741935484</v>
      </c>
      <c r="F175" s="18"/>
      <c r="G175" s="18"/>
      <c r="H175" s="18"/>
      <c r="I175" s="18"/>
    </row>
    <row r="176" spans="2:9" x14ac:dyDescent="0.25">
      <c r="B176" s="26" t="s">
        <v>21</v>
      </c>
      <c r="C176" s="18" t="s">
        <v>22</v>
      </c>
      <c r="D176" s="23">
        <v>15</v>
      </c>
      <c r="E176" s="27">
        <f t="shared" ref="E176:E177" si="15">D176/$D$174*100</f>
        <v>12.096774193548388</v>
      </c>
      <c r="F176" s="18"/>
      <c r="G176" s="18"/>
      <c r="H176" s="18"/>
      <c r="I176" s="18"/>
    </row>
    <row r="177" spans="2:9" x14ac:dyDescent="0.25">
      <c r="B177" s="26" t="s">
        <v>23</v>
      </c>
      <c r="C177" s="18" t="s">
        <v>24</v>
      </c>
      <c r="D177" s="23">
        <v>98</v>
      </c>
      <c r="E177" s="27">
        <f t="shared" si="15"/>
        <v>79.032258064516128</v>
      </c>
      <c r="F177" s="18"/>
      <c r="G177" s="18"/>
      <c r="H177" s="18"/>
      <c r="I177" s="18"/>
    </row>
    <row r="178" spans="2:9" x14ac:dyDescent="0.25">
      <c r="B178" s="17" t="s">
        <v>152</v>
      </c>
      <c r="C178" s="18"/>
      <c r="D178" s="29">
        <v>5</v>
      </c>
      <c r="E178" s="20">
        <f t="shared" si="10"/>
        <v>3.3827210608213247E-2</v>
      </c>
      <c r="F178" s="18"/>
      <c r="G178" s="18"/>
      <c r="H178" s="18"/>
      <c r="I178" s="18"/>
    </row>
    <row r="179" spans="2:9" x14ac:dyDescent="0.25">
      <c r="B179" s="26" t="s">
        <v>25</v>
      </c>
      <c r="C179" s="18" t="s">
        <v>26</v>
      </c>
      <c r="D179" s="23">
        <v>5</v>
      </c>
      <c r="E179" s="27">
        <f>D179/$D$178*100</f>
        <v>100</v>
      </c>
      <c r="F179" s="18"/>
      <c r="G179" s="18"/>
      <c r="H179" s="18"/>
      <c r="I179" s="18"/>
    </row>
    <row r="180" spans="2:9" x14ac:dyDescent="0.25">
      <c r="B180" s="17" t="s">
        <v>667</v>
      </c>
      <c r="C180" s="18"/>
      <c r="D180" s="29">
        <v>3</v>
      </c>
      <c r="E180" s="20">
        <f t="shared" si="10"/>
        <v>2.0296326364927949E-2</v>
      </c>
      <c r="F180" s="18"/>
      <c r="G180" s="18"/>
      <c r="H180" s="18"/>
      <c r="I180" s="18"/>
    </row>
    <row r="181" spans="2:9" x14ac:dyDescent="0.25">
      <c r="B181" s="26" t="s">
        <v>754</v>
      </c>
      <c r="C181" s="18" t="s">
        <v>755</v>
      </c>
      <c r="D181" s="23">
        <v>1</v>
      </c>
      <c r="E181" s="27">
        <f>D181/$D$180*100</f>
        <v>33.333333333333329</v>
      </c>
      <c r="F181" s="18"/>
      <c r="G181" s="18"/>
      <c r="H181" s="18"/>
      <c r="I181" s="18"/>
    </row>
    <row r="182" spans="2:9" x14ac:dyDescent="0.25">
      <c r="B182" s="26" t="s">
        <v>2622</v>
      </c>
      <c r="C182" s="18" t="s">
        <v>2623</v>
      </c>
      <c r="D182" s="23">
        <v>1</v>
      </c>
      <c r="E182" s="27">
        <f t="shared" ref="E182:E183" si="16">D182/$D$180*100</f>
        <v>33.333333333333329</v>
      </c>
      <c r="F182" s="18"/>
      <c r="G182" s="18"/>
      <c r="H182" s="18"/>
      <c r="I182" s="18"/>
    </row>
    <row r="183" spans="2:9" x14ac:dyDescent="0.25">
      <c r="B183" s="26" t="s">
        <v>2624</v>
      </c>
      <c r="C183" s="18" t="s">
        <v>2625</v>
      </c>
      <c r="D183" s="23">
        <v>1</v>
      </c>
      <c r="E183" s="27">
        <f t="shared" si="16"/>
        <v>33.333333333333329</v>
      </c>
      <c r="F183" s="18"/>
      <c r="G183" s="18"/>
      <c r="H183" s="18"/>
      <c r="I183" s="18"/>
    </row>
    <row r="184" spans="2:9" x14ac:dyDescent="0.25">
      <c r="B184" s="17" t="s">
        <v>491</v>
      </c>
      <c r="C184" s="18"/>
      <c r="D184" s="29">
        <v>6</v>
      </c>
      <c r="E184" s="20">
        <f t="shared" si="10"/>
        <v>4.0592652729855898E-2</v>
      </c>
      <c r="F184" s="18"/>
      <c r="G184" s="18"/>
      <c r="H184" s="18"/>
      <c r="I184" s="18"/>
    </row>
    <row r="185" spans="2:9" x14ac:dyDescent="0.25">
      <c r="B185" s="26" t="s">
        <v>2626</v>
      </c>
      <c r="C185" s="18" t="s">
        <v>2627</v>
      </c>
      <c r="D185" s="23">
        <v>3</v>
      </c>
      <c r="E185" s="27">
        <f>D185/$D$184*100</f>
        <v>50</v>
      </c>
      <c r="F185" s="18"/>
      <c r="G185" s="18"/>
      <c r="H185" s="18"/>
      <c r="I185" s="18"/>
    </row>
    <row r="186" spans="2:9" x14ac:dyDescent="0.25">
      <c r="B186" s="26" t="s">
        <v>1440</v>
      </c>
      <c r="C186" s="18" t="s">
        <v>1441</v>
      </c>
      <c r="D186" s="23">
        <v>3</v>
      </c>
      <c r="E186" s="27">
        <f>D186/$D$184*100</f>
        <v>50</v>
      </c>
      <c r="F186" s="18"/>
      <c r="G186" s="18"/>
      <c r="H186" s="18"/>
      <c r="I186" s="18"/>
    </row>
    <row r="187" spans="2:9" x14ac:dyDescent="0.25">
      <c r="B187" s="17" t="s">
        <v>1698</v>
      </c>
      <c r="C187" s="18"/>
      <c r="D187" s="29">
        <v>1</v>
      </c>
      <c r="E187" s="20">
        <f t="shared" si="10"/>
        <v>6.7654421216426499E-3</v>
      </c>
      <c r="F187" s="18"/>
      <c r="G187" s="18"/>
      <c r="H187" s="18"/>
      <c r="I187" s="18"/>
    </row>
    <row r="188" spans="2:9" x14ac:dyDescent="0.25">
      <c r="B188" s="26" t="s">
        <v>2398</v>
      </c>
      <c r="C188" s="18" t="s">
        <v>2399</v>
      </c>
      <c r="D188" s="23">
        <v>1</v>
      </c>
      <c r="E188" s="27">
        <f>D188/$D$187*100</f>
        <v>100</v>
      </c>
      <c r="F188" s="18"/>
      <c r="G188" s="18"/>
      <c r="H188" s="18"/>
      <c r="I188" s="18"/>
    </row>
    <row r="189" spans="2:9" x14ac:dyDescent="0.25">
      <c r="B189" s="32" t="s">
        <v>301</v>
      </c>
      <c r="C189" s="33"/>
      <c r="D189" s="34">
        <v>13309</v>
      </c>
      <c r="E189" s="35">
        <f t="shared" si="10"/>
        <v>90.041269196942025</v>
      </c>
      <c r="F189" s="18"/>
      <c r="G189" s="18"/>
      <c r="H189" s="18"/>
      <c r="I189" s="18"/>
    </row>
    <row r="190" spans="2:9" x14ac:dyDescent="0.25">
      <c r="B190" s="9" t="s">
        <v>3812</v>
      </c>
      <c r="C190" s="8"/>
      <c r="D190" s="5"/>
    </row>
    <row r="191" spans="2:9" x14ac:dyDescent="0.25">
      <c r="B191" s="8"/>
      <c r="C191" s="8"/>
      <c r="D191" s="5"/>
    </row>
    <row r="192" spans="2:9" x14ac:dyDescent="0.25">
      <c r="B192" s="8"/>
      <c r="C192" s="8"/>
      <c r="D192" s="5"/>
    </row>
    <row r="193" spans="2:4" x14ac:dyDescent="0.25">
      <c r="B193" s="8"/>
      <c r="C193" s="8"/>
      <c r="D193" s="5"/>
    </row>
    <row r="194" spans="2:4" x14ac:dyDescent="0.25">
      <c r="B194" s="8"/>
      <c r="C194" s="8"/>
      <c r="D194" s="5"/>
    </row>
    <row r="195" spans="2:4" x14ac:dyDescent="0.25">
      <c r="B195" s="8"/>
      <c r="C195" s="8"/>
      <c r="D195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MORB GRUPO HOSP GOYENECHE 2020</vt:lpstr>
      <vt:lpstr>MOR CATEGORIA H. GOYENECHE 2020</vt:lpstr>
      <vt:lpstr>MORB SUB CATEG H. GOYEN 2020</vt:lpstr>
      <vt:lpstr>30 1RAS CAUSAS MORB H. GOY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2023-11-14T15:16:31Z</dcterms:modified>
</cp:coreProperties>
</file>